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3480" yWindow="0" windowWidth="17900" windowHeight="20100"/>
  </bookViews>
  <sheets>
    <sheet name="Fletcher Data" sheetId="2" r:id="rId1"/>
    <sheet name="Jacob Samuel Luke" sheetId="1" r:id="rId2"/>
    <sheet name="Jon and Proctor" sheetId="3" r:id="rId3"/>
    <sheet name="Jake Jared Tom" sheetId="4" r:id="rId4"/>
    <sheet name="Kate Thomas Jordan" sheetId="5" r:id="rId5"/>
    <sheet name="Sean Cameron Silas" sheetId="6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2" i="6"/>
  <c r="I367" i="5"/>
  <c r="E367" i="5"/>
  <c r="I366" i="5"/>
  <c r="E366" i="5"/>
  <c r="I365" i="5"/>
  <c r="E365" i="5"/>
  <c r="I364" i="5"/>
  <c r="E364" i="5"/>
  <c r="I363" i="5"/>
  <c r="E363" i="5"/>
  <c r="I362" i="5"/>
  <c r="E362" i="5"/>
  <c r="I361" i="5"/>
  <c r="E361" i="5"/>
  <c r="I360" i="5"/>
  <c r="E360" i="5"/>
  <c r="I359" i="5"/>
  <c r="E359" i="5"/>
  <c r="I358" i="5"/>
  <c r="E358" i="5"/>
  <c r="I357" i="5"/>
  <c r="E357" i="5"/>
  <c r="I356" i="5"/>
  <c r="E356" i="5"/>
  <c r="I355" i="5"/>
  <c r="E355" i="5"/>
  <c r="I354" i="5"/>
  <c r="E354" i="5"/>
  <c r="I353" i="5"/>
  <c r="E353" i="5"/>
  <c r="I352" i="5"/>
  <c r="E352" i="5"/>
  <c r="I351" i="5"/>
  <c r="E351" i="5"/>
  <c r="I350" i="5"/>
  <c r="E350" i="5"/>
  <c r="I349" i="5"/>
  <c r="E349" i="5"/>
  <c r="I348" i="5"/>
  <c r="E348" i="5"/>
  <c r="I347" i="5"/>
  <c r="E347" i="5"/>
  <c r="I346" i="5"/>
  <c r="E346" i="5"/>
  <c r="I345" i="5"/>
  <c r="E345" i="5"/>
  <c r="I344" i="5"/>
  <c r="E344" i="5"/>
  <c r="I343" i="5"/>
  <c r="E343" i="5"/>
  <c r="I342" i="5"/>
  <c r="E342" i="5"/>
  <c r="I341" i="5"/>
  <c r="E341" i="5"/>
  <c r="I340" i="5"/>
  <c r="E340" i="5"/>
  <c r="I339" i="5"/>
  <c r="E339" i="5"/>
  <c r="I338" i="5"/>
  <c r="E338" i="5"/>
  <c r="I337" i="5"/>
  <c r="E337" i="5"/>
  <c r="I336" i="5"/>
  <c r="E336" i="5"/>
  <c r="I335" i="5"/>
  <c r="E335" i="5"/>
  <c r="I334" i="5"/>
  <c r="E334" i="5"/>
  <c r="I333" i="5"/>
  <c r="E333" i="5"/>
  <c r="I332" i="5"/>
  <c r="E332" i="5"/>
  <c r="I331" i="5"/>
  <c r="E331" i="5"/>
  <c r="I330" i="5"/>
  <c r="E330" i="5"/>
  <c r="I329" i="5"/>
  <c r="E329" i="5"/>
  <c r="I328" i="5"/>
  <c r="E328" i="5"/>
  <c r="I327" i="5"/>
  <c r="E327" i="5"/>
  <c r="I326" i="5"/>
  <c r="E326" i="5"/>
  <c r="I325" i="5"/>
  <c r="E325" i="5"/>
  <c r="I324" i="5"/>
  <c r="E324" i="5"/>
  <c r="I323" i="5"/>
  <c r="E323" i="5"/>
  <c r="I322" i="5"/>
  <c r="E322" i="5"/>
  <c r="I321" i="5"/>
  <c r="E321" i="5"/>
  <c r="I320" i="5"/>
  <c r="E320" i="5"/>
  <c r="I319" i="5"/>
  <c r="E319" i="5"/>
  <c r="I318" i="5"/>
  <c r="E318" i="5"/>
  <c r="I317" i="5"/>
  <c r="E317" i="5"/>
  <c r="I316" i="5"/>
  <c r="E316" i="5"/>
  <c r="I315" i="5"/>
  <c r="E315" i="5"/>
  <c r="I314" i="5"/>
  <c r="E314" i="5"/>
  <c r="I313" i="5"/>
  <c r="E313" i="5"/>
  <c r="I312" i="5"/>
  <c r="E312" i="5"/>
  <c r="I311" i="5"/>
  <c r="E311" i="5"/>
  <c r="I310" i="5"/>
  <c r="E310" i="5"/>
  <c r="I309" i="5"/>
  <c r="E309" i="5"/>
  <c r="I308" i="5"/>
  <c r="E308" i="5"/>
  <c r="I307" i="5"/>
  <c r="E307" i="5"/>
  <c r="I306" i="5"/>
  <c r="E306" i="5"/>
  <c r="I305" i="5"/>
  <c r="E305" i="5"/>
  <c r="I304" i="5"/>
  <c r="E304" i="5"/>
  <c r="I303" i="5"/>
  <c r="E303" i="5"/>
  <c r="I302" i="5"/>
  <c r="E302" i="5"/>
  <c r="I301" i="5"/>
  <c r="E301" i="5"/>
  <c r="I300" i="5"/>
  <c r="E300" i="5"/>
  <c r="I299" i="5"/>
  <c r="E299" i="5"/>
  <c r="I298" i="5"/>
  <c r="E298" i="5"/>
  <c r="I297" i="5"/>
  <c r="E297" i="5"/>
  <c r="I296" i="5"/>
  <c r="E296" i="5"/>
  <c r="I295" i="5"/>
  <c r="E295" i="5"/>
  <c r="I294" i="5"/>
  <c r="E294" i="5"/>
  <c r="I293" i="5"/>
  <c r="E293" i="5"/>
  <c r="I292" i="5"/>
  <c r="E292" i="5"/>
  <c r="I291" i="5"/>
  <c r="E291" i="5"/>
  <c r="I290" i="5"/>
  <c r="E290" i="5"/>
  <c r="I289" i="5"/>
  <c r="E289" i="5"/>
  <c r="I288" i="5"/>
  <c r="E288" i="5"/>
  <c r="I287" i="5"/>
  <c r="E287" i="5"/>
  <c r="I286" i="5"/>
  <c r="E286" i="5"/>
  <c r="I285" i="5"/>
  <c r="E285" i="5"/>
  <c r="I284" i="5"/>
  <c r="E284" i="5"/>
  <c r="I283" i="5"/>
  <c r="E283" i="5"/>
  <c r="I282" i="5"/>
  <c r="E282" i="5"/>
  <c r="I281" i="5"/>
  <c r="E281" i="5"/>
  <c r="I280" i="5"/>
  <c r="E280" i="5"/>
  <c r="I279" i="5"/>
  <c r="E279" i="5"/>
  <c r="I278" i="5"/>
  <c r="E278" i="5"/>
  <c r="I277" i="5"/>
  <c r="E277" i="5"/>
  <c r="I276" i="5"/>
  <c r="E276" i="5"/>
  <c r="I275" i="5"/>
  <c r="E275" i="5"/>
  <c r="I274" i="5"/>
  <c r="E274" i="5"/>
  <c r="I273" i="5"/>
  <c r="E273" i="5"/>
  <c r="I272" i="5"/>
  <c r="E272" i="5"/>
  <c r="I271" i="5"/>
  <c r="E271" i="5"/>
  <c r="I270" i="5"/>
  <c r="E270" i="5"/>
  <c r="I269" i="5"/>
  <c r="E269" i="5"/>
  <c r="I268" i="5"/>
  <c r="E268" i="5"/>
  <c r="I267" i="5"/>
  <c r="E267" i="5"/>
  <c r="I266" i="5"/>
  <c r="E266" i="5"/>
  <c r="I265" i="5"/>
  <c r="E265" i="5"/>
  <c r="I264" i="5"/>
  <c r="E264" i="5"/>
  <c r="I263" i="5"/>
  <c r="E263" i="5"/>
  <c r="I262" i="5"/>
  <c r="E262" i="5"/>
  <c r="I261" i="5"/>
  <c r="E261" i="5"/>
  <c r="I260" i="5"/>
  <c r="E260" i="5"/>
  <c r="I259" i="5"/>
  <c r="E259" i="5"/>
  <c r="I258" i="5"/>
  <c r="E258" i="5"/>
  <c r="I257" i="5"/>
  <c r="E257" i="5"/>
  <c r="I256" i="5"/>
  <c r="E256" i="5"/>
  <c r="I255" i="5"/>
  <c r="E255" i="5"/>
  <c r="I254" i="5"/>
  <c r="E254" i="5"/>
  <c r="I253" i="5"/>
  <c r="E253" i="5"/>
  <c r="I252" i="5"/>
  <c r="E252" i="5"/>
  <c r="I251" i="5"/>
  <c r="E251" i="5"/>
  <c r="I250" i="5"/>
  <c r="E250" i="5"/>
  <c r="I249" i="5"/>
  <c r="E249" i="5"/>
  <c r="I248" i="5"/>
  <c r="E248" i="5"/>
  <c r="I247" i="5"/>
  <c r="E247" i="5"/>
  <c r="I246" i="5"/>
  <c r="E246" i="5"/>
  <c r="I245" i="5"/>
  <c r="E245" i="5"/>
  <c r="I244" i="5"/>
  <c r="E244" i="5"/>
  <c r="I243" i="5"/>
  <c r="E243" i="5"/>
  <c r="I242" i="5"/>
  <c r="E242" i="5"/>
  <c r="I241" i="5"/>
  <c r="E241" i="5"/>
  <c r="I240" i="5"/>
  <c r="E240" i="5"/>
  <c r="I239" i="5"/>
  <c r="E239" i="5"/>
  <c r="I238" i="5"/>
  <c r="E238" i="5"/>
  <c r="I237" i="5"/>
  <c r="E237" i="5"/>
  <c r="I236" i="5"/>
  <c r="E236" i="5"/>
  <c r="I235" i="5"/>
  <c r="E235" i="5"/>
  <c r="I234" i="5"/>
  <c r="E234" i="5"/>
  <c r="I233" i="5"/>
  <c r="E233" i="5"/>
  <c r="I232" i="5"/>
  <c r="E232" i="5"/>
  <c r="I231" i="5"/>
  <c r="E231" i="5"/>
  <c r="I230" i="5"/>
  <c r="E230" i="5"/>
  <c r="I229" i="5"/>
  <c r="E229" i="5"/>
  <c r="I228" i="5"/>
  <c r="E228" i="5"/>
  <c r="I227" i="5"/>
  <c r="E227" i="5"/>
  <c r="I226" i="5"/>
  <c r="E226" i="5"/>
  <c r="I225" i="5"/>
  <c r="E225" i="5"/>
  <c r="I224" i="5"/>
  <c r="E224" i="5"/>
  <c r="I223" i="5"/>
  <c r="E223" i="5"/>
  <c r="I222" i="5"/>
  <c r="E222" i="5"/>
  <c r="I221" i="5"/>
  <c r="E221" i="5"/>
  <c r="I220" i="5"/>
  <c r="E220" i="5"/>
  <c r="I219" i="5"/>
  <c r="E219" i="5"/>
  <c r="I218" i="5"/>
  <c r="E218" i="5"/>
  <c r="I217" i="5"/>
  <c r="E217" i="5"/>
  <c r="I216" i="5"/>
  <c r="E216" i="5"/>
  <c r="I215" i="5"/>
  <c r="E215" i="5"/>
  <c r="I214" i="5"/>
  <c r="E214" i="5"/>
  <c r="I213" i="5"/>
  <c r="E213" i="5"/>
  <c r="I212" i="5"/>
  <c r="E212" i="5"/>
  <c r="I211" i="5"/>
  <c r="E211" i="5"/>
  <c r="I210" i="5"/>
  <c r="E210" i="5"/>
  <c r="I209" i="5"/>
  <c r="E209" i="5"/>
  <c r="I208" i="5"/>
  <c r="E208" i="5"/>
  <c r="I207" i="5"/>
  <c r="E207" i="5"/>
  <c r="I206" i="5"/>
  <c r="E206" i="5"/>
  <c r="I205" i="5"/>
  <c r="E205" i="5"/>
  <c r="I204" i="5"/>
  <c r="E204" i="5"/>
  <c r="I203" i="5"/>
  <c r="E203" i="5"/>
  <c r="I202" i="5"/>
  <c r="E202" i="5"/>
  <c r="I201" i="5"/>
  <c r="E201" i="5"/>
  <c r="I200" i="5"/>
  <c r="E200" i="5"/>
  <c r="I199" i="5"/>
  <c r="E199" i="5"/>
  <c r="I198" i="5"/>
  <c r="E198" i="5"/>
  <c r="I197" i="5"/>
  <c r="E197" i="5"/>
  <c r="I196" i="5"/>
  <c r="E196" i="5"/>
  <c r="I195" i="5"/>
  <c r="E195" i="5"/>
  <c r="I194" i="5"/>
  <c r="E194" i="5"/>
  <c r="I193" i="5"/>
  <c r="E193" i="5"/>
  <c r="I192" i="5"/>
  <c r="E192" i="5"/>
  <c r="I191" i="5"/>
  <c r="E191" i="5"/>
  <c r="I190" i="5"/>
  <c r="E190" i="5"/>
  <c r="I189" i="5"/>
  <c r="E189" i="5"/>
  <c r="I188" i="5"/>
  <c r="E188" i="5"/>
  <c r="I187" i="5"/>
  <c r="E187" i="5"/>
  <c r="I186" i="5"/>
  <c r="E186" i="5"/>
  <c r="I185" i="5"/>
  <c r="E185" i="5"/>
  <c r="I184" i="5"/>
  <c r="E184" i="5"/>
  <c r="I183" i="5"/>
  <c r="E183" i="5"/>
  <c r="I182" i="5"/>
  <c r="E182" i="5"/>
  <c r="I181" i="5"/>
  <c r="E181" i="5"/>
  <c r="I180" i="5"/>
  <c r="E180" i="5"/>
  <c r="I179" i="5"/>
  <c r="E179" i="5"/>
  <c r="I178" i="5"/>
  <c r="E178" i="5"/>
  <c r="I177" i="5"/>
  <c r="E177" i="5"/>
  <c r="I176" i="5"/>
  <c r="E176" i="5"/>
  <c r="I175" i="5"/>
  <c r="E175" i="5"/>
  <c r="I174" i="5"/>
  <c r="E174" i="5"/>
  <c r="I173" i="5"/>
  <c r="E173" i="5"/>
  <c r="I172" i="5"/>
  <c r="E172" i="5"/>
  <c r="I171" i="5"/>
  <c r="E171" i="5"/>
  <c r="I170" i="5"/>
  <c r="E170" i="5"/>
  <c r="I169" i="5"/>
  <c r="E169" i="5"/>
  <c r="I168" i="5"/>
  <c r="E168" i="5"/>
  <c r="I167" i="5"/>
  <c r="E167" i="5"/>
  <c r="I166" i="5"/>
  <c r="E166" i="5"/>
  <c r="I165" i="5"/>
  <c r="E165" i="5"/>
  <c r="I164" i="5"/>
  <c r="E164" i="5"/>
  <c r="I163" i="5"/>
  <c r="E163" i="5"/>
  <c r="I162" i="5"/>
  <c r="E162" i="5"/>
  <c r="I161" i="5"/>
  <c r="E161" i="5"/>
  <c r="I160" i="5"/>
  <c r="E160" i="5"/>
  <c r="I159" i="5"/>
  <c r="E159" i="5"/>
  <c r="I158" i="5"/>
  <c r="E158" i="5"/>
  <c r="I157" i="5"/>
  <c r="E157" i="5"/>
  <c r="I156" i="5"/>
  <c r="E156" i="5"/>
  <c r="I155" i="5"/>
  <c r="E155" i="5"/>
  <c r="I154" i="5"/>
  <c r="E154" i="5"/>
  <c r="I153" i="5"/>
  <c r="E153" i="5"/>
  <c r="I152" i="5"/>
  <c r="E152" i="5"/>
  <c r="I151" i="5"/>
  <c r="E151" i="5"/>
  <c r="I150" i="5"/>
  <c r="E150" i="5"/>
  <c r="I149" i="5"/>
  <c r="E149" i="5"/>
  <c r="I148" i="5"/>
  <c r="E148" i="5"/>
  <c r="I147" i="5"/>
  <c r="E147" i="5"/>
  <c r="I146" i="5"/>
  <c r="E146" i="5"/>
  <c r="I145" i="5"/>
  <c r="E145" i="5"/>
  <c r="I144" i="5"/>
  <c r="E144" i="5"/>
  <c r="I143" i="5"/>
  <c r="E143" i="5"/>
  <c r="I142" i="5"/>
  <c r="E142" i="5"/>
  <c r="I141" i="5"/>
  <c r="E141" i="5"/>
  <c r="I140" i="5"/>
  <c r="E140" i="5"/>
  <c r="I139" i="5"/>
  <c r="E139" i="5"/>
  <c r="I138" i="5"/>
  <c r="E138" i="5"/>
  <c r="I137" i="5"/>
  <c r="E137" i="5"/>
  <c r="I136" i="5"/>
  <c r="E136" i="5"/>
  <c r="I135" i="5"/>
  <c r="E135" i="5"/>
  <c r="I134" i="5"/>
  <c r="E134" i="5"/>
  <c r="I133" i="5"/>
  <c r="E133" i="5"/>
  <c r="I132" i="5"/>
  <c r="E132" i="5"/>
  <c r="I131" i="5"/>
  <c r="E131" i="5"/>
  <c r="I130" i="5"/>
  <c r="E130" i="5"/>
  <c r="I129" i="5"/>
  <c r="E129" i="5"/>
  <c r="I128" i="5"/>
  <c r="E128" i="5"/>
  <c r="I127" i="5"/>
  <c r="E127" i="5"/>
  <c r="I126" i="5"/>
  <c r="E126" i="5"/>
  <c r="I125" i="5"/>
  <c r="E125" i="5"/>
  <c r="I124" i="5"/>
  <c r="E124" i="5"/>
  <c r="I123" i="5"/>
  <c r="E123" i="5"/>
  <c r="I122" i="5"/>
  <c r="E122" i="5"/>
  <c r="I121" i="5"/>
  <c r="E121" i="5"/>
  <c r="I120" i="5"/>
  <c r="E120" i="5"/>
  <c r="I119" i="5"/>
  <c r="E119" i="5"/>
  <c r="I118" i="5"/>
  <c r="E118" i="5"/>
  <c r="I117" i="5"/>
  <c r="E117" i="5"/>
  <c r="I116" i="5"/>
  <c r="E116" i="5"/>
  <c r="I115" i="5"/>
  <c r="E115" i="5"/>
  <c r="I114" i="5"/>
  <c r="E114" i="5"/>
  <c r="I113" i="5"/>
  <c r="E113" i="5"/>
  <c r="I112" i="5"/>
  <c r="E112" i="5"/>
  <c r="I111" i="5"/>
  <c r="E111" i="5"/>
  <c r="I110" i="5"/>
  <c r="E110" i="5"/>
  <c r="I109" i="5"/>
  <c r="E109" i="5"/>
  <c r="I108" i="5"/>
  <c r="E108" i="5"/>
  <c r="I107" i="5"/>
  <c r="E107" i="5"/>
  <c r="I106" i="5"/>
  <c r="E106" i="5"/>
  <c r="I105" i="5"/>
  <c r="E105" i="5"/>
  <c r="I104" i="5"/>
  <c r="E104" i="5"/>
  <c r="I103" i="5"/>
  <c r="E103" i="5"/>
  <c r="I102" i="5"/>
  <c r="E102" i="5"/>
  <c r="I101" i="5"/>
  <c r="E101" i="5"/>
  <c r="I100" i="5"/>
  <c r="E100" i="5"/>
  <c r="I99" i="5"/>
  <c r="E99" i="5"/>
  <c r="I98" i="5"/>
  <c r="E98" i="5"/>
  <c r="I97" i="5"/>
  <c r="E97" i="5"/>
  <c r="I96" i="5"/>
  <c r="E96" i="5"/>
  <c r="I95" i="5"/>
  <c r="E95" i="5"/>
  <c r="I94" i="5"/>
  <c r="E94" i="5"/>
  <c r="I93" i="5"/>
  <c r="E93" i="5"/>
  <c r="I92" i="5"/>
  <c r="E92" i="5"/>
  <c r="I91" i="5"/>
  <c r="E91" i="5"/>
  <c r="I90" i="5"/>
  <c r="E90" i="5"/>
  <c r="I89" i="5"/>
  <c r="E89" i="5"/>
  <c r="I88" i="5"/>
  <c r="E88" i="5"/>
  <c r="I87" i="5"/>
  <c r="E87" i="5"/>
  <c r="I86" i="5"/>
  <c r="E86" i="5"/>
  <c r="I85" i="5"/>
  <c r="E85" i="5"/>
  <c r="I84" i="5"/>
  <c r="E84" i="5"/>
  <c r="I83" i="5"/>
  <c r="E83" i="5"/>
  <c r="I82" i="5"/>
  <c r="E82" i="5"/>
  <c r="I81" i="5"/>
  <c r="E81" i="5"/>
  <c r="I80" i="5"/>
  <c r="E80" i="5"/>
  <c r="I79" i="5"/>
  <c r="E79" i="5"/>
  <c r="I78" i="5"/>
  <c r="E78" i="5"/>
  <c r="I77" i="5"/>
  <c r="E77" i="5"/>
  <c r="I76" i="5"/>
  <c r="E76" i="5"/>
  <c r="I75" i="5"/>
  <c r="E75" i="5"/>
  <c r="I74" i="5"/>
  <c r="E74" i="5"/>
  <c r="I73" i="5"/>
  <c r="E73" i="5"/>
  <c r="I72" i="5"/>
  <c r="E72" i="5"/>
  <c r="I71" i="5"/>
  <c r="E71" i="5"/>
  <c r="I70" i="5"/>
  <c r="E70" i="5"/>
  <c r="I69" i="5"/>
  <c r="E69" i="5"/>
  <c r="I68" i="5"/>
  <c r="E68" i="5"/>
  <c r="I67" i="5"/>
  <c r="E67" i="5"/>
  <c r="I66" i="5"/>
  <c r="E66" i="5"/>
  <c r="I65" i="5"/>
  <c r="E65" i="5"/>
  <c r="I64" i="5"/>
  <c r="E64" i="5"/>
  <c r="I63" i="5"/>
  <c r="E63" i="5"/>
  <c r="I62" i="5"/>
  <c r="E62" i="5"/>
  <c r="I61" i="5"/>
  <c r="E61" i="5"/>
  <c r="I60" i="5"/>
  <c r="E60" i="5"/>
  <c r="I59" i="5"/>
  <c r="E59" i="5"/>
  <c r="I58" i="5"/>
  <c r="E58" i="5"/>
  <c r="I57" i="5"/>
  <c r="E57" i="5"/>
  <c r="I56" i="5"/>
  <c r="E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I4" i="5"/>
  <c r="E4" i="5"/>
  <c r="I3" i="5"/>
  <c r="E3" i="5"/>
  <c r="I2" i="5"/>
  <c r="E2" i="5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N5" i="1"/>
  <c r="N4" i="1"/>
  <c r="N3" i="1"/>
  <c r="N6" i="1"/>
  <c r="N7" i="1"/>
  <c r="N8" i="1"/>
  <c r="N9" i="1"/>
  <c r="N10" i="1"/>
  <c r="C368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2" i="1"/>
  <c r="O3" i="1"/>
  <c r="O4" i="1"/>
  <c r="O5" i="1"/>
  <c r="O6" i="1"/>
  <c r="O7" i="1"/>
  <c r="O8" i="1"/>
  <c r="O9" i="1"/>
  <c r="O2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N2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" i="1"/>
  <c r="L3" i="1"/>
  <c r="L4" i="1"/>
  <c r="L5" i="1"/>
  <c r="L6" i="1"/>
  <c r="L7" i="1"/>
  <c r="L8" i="1"/>
  <c r="L9" i="1"/>
  <c r="L10" i="1"/>
  <c r="L2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K4" i="1"/>
  <c r="K5" i="1"/>
  <c r="K6" i="1"/>
  <c r="K7" i="1"/>
  <c r="K8" i="1"/>
  <c r="K9" i="1"/>
  <c r="K10" i="1"/>
  <c r="K2" i="1"/>
  <c r="K3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G368" i="1"/>
  <c r="F368" i="1"/>
  <c r="E368" i="1"/>
  <c r="D368" i="1"/>
  <c r="B368" i="1"/>
  <c r="P368" i="1"/>
  <c r="M368" i="1"/>
</calcChain>
</file>

<file path=xl/comments1.xml><?xml version="1.0" encoding="utf-8"?>
<comments xmlns="http://schemas.openxmlformats.org/spreadsheetml/2006/main">
  <authors>
    <author/>
  </authors>
  <commentList>
    <comment ref="H1" authorId="0">
      <text>
        <r>
          <rPr>
            <sz val="10"/>
            <color rgb="FF000000"/>
            <rFont val="Arial"/>
          </rPr>
          <t>I used Excel to verify all 3 of our tables. The one I copied into this sheet is 100% correct. I have the spreadsheet I used to check the data on my laptop, if you all want to see my work.
I then added some additional information to the table. See you all tomorrow in class.
-Tom</t>
        </r>
      </text>
    </comment>
  </commentList>
</comments>
</file>

<file path=xl/sharedStrings.xml><?xml version="1.0" encoding="utf-8"?>
<sst xmlns="http://schemas.openxmlformats.org/spreadsheetml/2006/main" count="517" uniqueCount="271">
  <si>
    <t>Days of year</t>
  </si>
  <si>
    <t>Jake Temperature</t>
  </si>
  <si>
    <t>Sam Temperature</t>
  </si>
  <si>
    <t>Luke Temperature</t>
  </si>
  <si>
    <t>Jake's Years</t>
  </si>
  <si>
    <t>Samuel's Years</t>
  </si>
  <si>
    <t>Luke's Years</t>
  </si>
  <si>
    <t>Second Year Ties</t>
  </si>
  <si>
    <t>Third Year Ties</t>
  </si>
  <si>
    <t>Fourth Year Ties</t>
  </si>
  <si>
    <t>Jake vs. Luke Temp</t>
  </si>
  <si>
    <t>Jake vs. Samuel Temp</t>
  </si>
  <si>
    <t>Luke vs. Samuel Temp</t>
  </si>
  <si>
    <t>Jake vs. Luke Years</t>
  </si>
  <si>
    <t>Jake vs. Samuel Years</t>
  </si>
  <si>
    <t>Luke vs. Samuel's Years</t>
  </si>
  <si>
    <t>Sums of Data</t>
  </si>
  <si>
    <t>Kate Temp</t>
  </si>
  <si>
    <t>MinMaxYear</t>
  </si>
  <si>
    <t>Kate Year</t>
  </si>
  <si>
    <t>1932/1976</t>
  </si>
  <si>
    <t>1921/1946</t>
  </si>
  <si>
    <t>1951/1973</t>
  </si>
  <si>
    <t>1907/1938</t>
  </si>
  <si>
    <t>1936/1975</t>
  </si>
  <si>
    <t>1907/1939/1945</t>
  </si>
  <si>
    <t>1905/1968</t>
  </si>
  <si>
    <t>1960/1985</t>
  </si>
  <si>
    <t>1899/1962</t>
  </si>
  <si>
    <t>1938/1942</t>
  </si>
  <si>
    <t>1964/1979</t>
  </si>
  <si>
    <t>1911/1971</t>
  </si>
  <si>
    <t>1925/1975</t>
  </si>
  <si>
    <t>1954/1967</t>
  </si>
  <si>
    <t>1948/1975</t>
  </si>
  <si>
    <t>1952/1970</t>
  </si>
  <si>
    <t>1936/1959</t>
  </si>
  <si>
    <t>1901/1931/1968</t>
  </si>
  <si>
    <t>1887/1868</t>
  </si>
  <si>
    <t>1870/1934</t>
  </si>
  <si>
    <t>1930/1977</t>
  </si>
  <si>
    <t>1930/1970</t>
  </si>
  <si>
    <t>1955/1984</t>
  </si>
  <si>
    <t>1919/1941/1949</t>
  </si>
  <si>
    <t>1940/1957/1963</t>
  </si>
  <si>
    <t>1900/1956</t>
  </si>
  <si>
    <t>1918/1968</t>
  </si>
  <si>
    <t>1900/1962</t>
  </si>
  <si>
    <t>1914/1945</t>
  </si>
  <si>
    <t>1912/1959</t>
  </si>
  <si>
    <t>1925/1961</t>
  </si>
  <si>
    <t>1947/1955</t>
  </si>
  <si>
    <t>1900/1961</t>
  </si>
  <si>
    <t>1915/1961</t>
  </si>
  <si>
    <t>1895/1925</t>
  </si>
  <si>
    <t>1959/1971</t>
  </si>
  <si>
    <t>1910/1944</t>
  </si>
  <si>
    <t>1904/1913</t>
  </si>
  <si>
    <t>1928/1968</t>
  </si>
  <si>
    <t>1946/1961</t>
  </si>
  <si>
    <t>1985/1990</t>
  </si>
  <si>
    <t>1927/1948</t>
  </si>
  <si>
    <t>1928/1930/1964</t>
  </si>
  <si>
    <t>1913/1954</t>
  </si>
  <si>
    <t>1946/1951</t>
  </si>
  <si>
    <t>1862/1965</t>
  </si>
  <si>
    <t>1895/1957</t>
  </si>
  <si>
    <t>Tempature</t>
  </si>
  <si>
    <t>110+</t>
  </si>
  <si>
    <t>Note</t>
  </si>
  <si>
    <t>year1</t>
  </si>
  <si>
    <t>year2</t>
  </si>
  <si>
    <t>year3</t>
  </si>
  <si>
    <t>Year(s) of Max Max</t>
  </si>
  <si>
    <t>Temperature</t>
  </si>
  <si>
    <t>Year(s) of Min Max</t>
  </si>
  <si>
    <t>Year(s) of Min Min</t>
  </si>
  <si>
    <t>Year(s) of Max Min</t>
  </si>
  <si>
    <t>1900/1918</t>
  </si>
  <si>
    <t>1923/2945</t>
  </si>
  <si>
    <t>1909/1950</t>
  </si>
  <si>
    <t>1914/1975</t>
  </si>
  <si>
    <t>1895/1963</t>
  </si>
  <si>
    <t>1955/1965</t>
  </si>
  <si>
    <t>1896/1969</t>
  </si>
  <si>
    <t>1872/1895</t>
  </si>
  <si>
    <t>1909/1962</t>
  </si>
  <si>
    <t>1925/1938</t>
  </si>
  <si>
    <t>1894/1966</t>
  </si>
  <si>
    <t>1869/1938</t>
  </si>
  <si>
    <t>1938/1970</t>
  </si>
  <si>
    <t>1901/1905</t>
  </si>
  <si>
    <t>1927/1954</t>
  </si>
  <si>
    <t>1961/1976</t>
  </si>
  <si>
    <t>1930/1950</t>
  </si>
  <si>
    <t>1870/1896</t>
  </si>
  <si>
    <t>1870/1963</t>
  </si>
  <si>
    <t>1930/1975</t>
  </si>
  <si>
    <t>1861/1895</t>
  </si>
  <si>
    <t>1869/1870</t>
  </si>
  <si>
    <t>1894/1983</t>
  </si>
  <si>
    <t>1933/1937</t>
  </si>
  <si>
    <t>1925/1973</t>
  </si>
  <si>
    <t>1894/1903</t>
  </si>
  <si>
    <t>1869/1906</t>
  </si>
  <si>
    <t>1911/1934</t>
  </si>
  <si>
    <t>1915/1931</t>
  </si>
  <si>
    <t>1981/1986</t>
  </si>
  <si>
    <t>Jake Moore</t>
  </si>
  <si>
    <t>Jared</t>
  </si>
  <si>
    <t>Note Here</t>
  </si>
  <si>
    <t>Tom O</t>
  </si>
  <si>
    <t>*Line 198: July 14th temp is 110+</t>
  </si>
  <si>
    <t>Max-Max</t>
  </si>
  <si>
    <t>Day</t>
  </si>
  <si>
    <t>Month</t>
  </si>
  <si>
    <t>Year</t>
  </si>
  <si>
    <t>Years</t>
  </si>
  <si>
    <t>Temp (F)*</t>
  </si>
  <si>
    <t>discrepancies…</t>
  </si>
  <si>
    <t>1927, 1954</t>
  </si>
  <si>
    <t>1961, 1976</t>
  </si>
  <si>
    <t>1930, 1950</t>
  </si>
  <si>
    <t>1930, 1975</t>
  </si>
  <si>
    <t>1861, 1895</t>
  </si>
  <si>
    <t>1909, 1962</t>
  </si>
  <si>
    <t>1925, 1938</t>
  </si>
  <si>
    <t>1894, 1966</t>
  </si>
  <si>
    <t>1869, 1938</t>
  </si>
  <si>
    <t>1938, 1970</t>
  </si>
  <si>
    <t>1894, 1983</t>
  </si>
  <si>
    <t>1925, 1973</t>
  </si>
  <si>
    <t>1894, 1903</t>
  </si>
  <si>
    <t>1981, 1986</t>
  </si>
  <si>
    <t>1926/1988</t>
  </si>
  <si>
    <t>1929, 1988</t>
  </si>
  <si>
    <t>1929/1988</t>
  </si>
  <si>
    <t>131/1967</t>
  </si>
  <si>
    <t>1931, 1967</t>
  </si>
  <si>
    <t>1931/1967</t>
  </si>
  <si>
    <t>1914/1977/1985</t>
  </si>
  <si>
    <t>1914, 1977, 1985</t>
  </si>
  <si>
    <t>1915/1938/1962</t>
  </si>
  <si>
    <t>1915, 1938, 1962</t>
  </si>
  <si>
    <t>1862/1896</t>
  </si>
  <si>
    <t>1862, 1896</t>
  </si>
  <si>
    <t>1921/1964</t>
  </si>
  <si>
    <t>1921, 1964</t>
  </si>
  <si>
    <t>1967/1988</t>
  </si>
  <si>
    <t>1967, 1988</t>
  </si>
  <si>
    <t>1936/1937</t>
  </si>
  <si>
    <t>1936, 1937</t>
  </si>
  <si>
    <t>1913/1950</t>
  </si>
  <si>
    <t>1913, 1950</t>
  </si>
  <si>
    <t>1927/1931</t>
  </si>
  <si>
    <t>1927, 1931</t>
  </si>
  <si>
    <t>1911/1966</t>
  </si>
  <si>
    <t>1911, 1966</t>
  </si>
  <si>
    <t>1911/1949/1989</t>
  </si>
  <si>
    <t>1911, 1949, 1989</t>
  </si>
  <si>
    <t>1916/1940</t>
  </si>
  <si>
    <t>1916, 1940</t>
  </si>
  <si>
    <t>1932/1936</t>
  </si>
  <si>
    <t>1932, 1936</t>
  </si>
  <si>
    <t>1948/1959</t>
  </si>
  <si>
    <t>1948, 1959</t>
  </si>
  <si>
    <t>1927/1933</t>
  </si>
  <si>
    <t>1897/1933</t>
  </si>
  <si>
    <t>1897, 1933</t>
  </si>
  <si>
    <t>1895/1897</t>
  </si>
  <si>
    <t>1895, 1897</t>
  </si>
  <si>
    <t>1931/1936</t>
  </si>
  <si>
    <t>1931, 1936</t>
  </si>
  <si>
    <t>1890/1931</t>
  </si>
  <si>
    <t>1890, 1931</t>
  </si>
  <si>
    <t>1895/1966</t>
  </si>
  <si>
    <t>1895, 1966</t>
  </si>
  <si>
    <t>1908/1936</t>
  </si>
  <si>
    <t>1908, 1936</t>
  </si>
  <si>
    <t>1920/1940</t>
  </si>
  <si>
    <t>1920, 1940</t>
  </si>
  <si>
    <t>1946/1963</t>
  </si>
  <si>
    <t>1946, 1963</t>
  </si>
  <si>
    <t>1891/1899</t>
  </si>
  <si>
    <t>1891, 1899</t>
  </si>
  <si>
    <t>1897/1938</t>
  </si>
  <si>
    <t>1897, 1938</t>
  </si>
  <si>
    <t>1863/1953</t>
  </si>
  <si>
    <t>1863, 1953</t>
  </si>
  <si>
    <t>1900/1920</t>
  </si>
  <si>
    <t>1900, 1920</t>
  </si>
  <si>
    <t>1901/1946</t>
  </si>
  <si>
    <t>1901, 1946</t>
  </si>
  <si>
    <t>1927/1949</t>
  </si>
  <si>
    <t>1927, 1949</t>
  </si>
  <si>
    <t>1952/1955</t>
  </si>
  <si>
    <t>1952, 1955</t>
  </si>
  <si>
    <t>1896/1915</t>
  </si>
  <si>
    <t>1896, 1915</t>
  </si>
  <si>
    <t>1941/1960</t>
  </si>
  <si>
    <t>1941, 1960</t>
  </si>
  <si>
    <t>1859/1970</t>
  </si>
  <si>
    <t>1859, 1970</t>
  </si>
  <si>
    <t>1951/1956</t>
  </si>
  <si>
    <t>1951, 1956</t>
  </si>
  <si>
    <t>1949/1979</t>
  </si>
  <si>
    <t>1949, 1979</t>
  </si>
  <si>
    <t>1936/1965</t>
  </si>
  <si>
    <t>1936, 1965</t>
  </si>
  <si>
    <t>Jordan Temp</t>
  </si>
  <si>
    <t>Thomas Temp</t>
  </si>
  <si>
    <t>check temp</t>
  </si>
  <si>
    <t>Jordan Year</t>
  </si>
  <si>
    <t>Thomas Year</t>
  </si>
  <si>
    <t>check year</t>
  </si>
  <si>
    <t>1867/1868</t>
  </si>
  <si>
    <t>MaxMaxYear</t>
  </si>
  <si>
    <t>Year1</t>
  </si>
  <si>
    <t>Day of the Year</t>
  </si>
  <si>
    <t>1872, 1895</t>
  </si>
  <si>
    <t>1901, 1905</t>
  </si>
  <si>
    <t>1915, 1944</t>
  </si>
  <si>
    <t>1929, 1983</t>
  </si>
  <si>
    <t>1903, 1974</t>
  </si>
  <si>
    <t>1910, 1917</t>
  </si>
  <si>
    <t>1895, 1907</t>
  </si>
  <si>
    <t>1905, 1956</t>
  </si>
  <si>
    <t>1894, 1910, 1929</t>
  </si>
  <si>
    <t>1908, 1927</t>
  </si>
  <si>
    <t>1913, 1917</t>
  </si>
  <si>
    <t>1897, 1963</t>
  </si>
  <si>
    <t>1902, 1932</t>
  </si>
  <si>
    <t>1923, 1940</t>
  </si>
  <si>
    <t>1895, 1898, 1945</t>
  </si>
  <si>
    <t>1898, 1978</t>
  </si>
  <si>
    <t>1895, 1932, 1979</t>
  </si>
  <si>
    <t>1895, 1900</t>
  </si>
  <si>
    <t>1902, 1904</t>
  </si>
  <si>
    <t>1924, 1926, 1964</t>
  </si>
  <si>
    <t>1944, 1972</t>
  </si>
  <si>
    <t>1929, 1981</t>
  </si>
  <si>
    <t>1894, 1923</t>
  </si>
  <si>
    <t>1896, 1904, 1935</t>
  </si>
  <si>
    <t>1909, 1916</t>
  </si>
  <si>
    <t>1902, 1928</t>
  </si>
  <si>
    <t>1893, 1936</t>
  </si>
  <si>
    <t>1898, 1943</t>
  </si>
  <si>
    <t>1899, 1916</t>
  </si>
  <si>
    <t>1906, 1968</t>
  </si>
  <si>
    <t>1937, 1978</t>
  </si>
  <si>
    <t>1930, 1952</t>
  </si>
  <si>
    <t>1914, 1976</t>
  </si>
  <si>
    <t>1925, 1964</t>
  </si>
  <si>
    <t>1895, 1923</t>
  </si>
  <si>
    <t>1895, 1905</t>
  </si>
  <si>
    <t>1908, 1951</t>
  </si>
  <si>
    <t>1893, 1903, 1949</t>
  </si>
  <si>
    <t>1989, 1945</t>
  </si>
  <si>
    <t>1983, 1986</t>
  </si>
  <si>
    <t>Year Discrepency</t>
  </si>
  <si>
    <t>Temp Discrepency</t>
  </si>
  <si>
    <t>MaxMaxTemp</t>
  </si>
  <si>
    <t xml:space="preserve"> Jake Jared TomO</t>
  </si>
  <si>
    <t>MinMinYear</t>
  </si>
  <si>
    <t>Sean Cameron Silas</t>
  </si>
  <si>
    <t>Kate Thomas Jordan</t>
  </si>
  <si>
    <t>Jacob Samuel Luke</t>
  </si>
  <si>
    <t>MaxMinTemp</t>
  </si>
  <si>
    <t>MinMaxTemp</t>
  </si>
  <si>
    <t>MaxMinYear</t>
  </si>
  <si>
    <t>MinMinTemp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</si>
</sst>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m"/>
    <numFmt numFmtId="165" formatCode="mmm\ d"/>
  </numFmts>
  <fonts count="17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</font>
    <font>
      <b/>
      <sz val="12"/>
      <color theme="1"/>
      <name val="Arial"/>
      <family val="2"/>
      <charset val="204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0"/>
      <color theme="1"/>
      <name val="Arial"/>
    </font>
    <font>
      <sz val="12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u/>
      <sz val="12"/>
      <color theme="1"/>
      <name val="Arial"/>
      <family val="2"/>
      <charset val="204"/>
      <scheme val="minor"/>
    </font>
    <font>
      <b/>
      <sz val="10"/>
      <color theme="1"/>
      <name val="Arial"/>
    </font>
    <font>
      <sz val="12"/>
      <color rgb="FF000000"/>
      <name val="Trebuchet MS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/>
    <xf numFmtId="1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14" fillId="0" borderId="0" xfId="0" applyFont="1"/>
    <xf numFmtId="0" fontId="6" fillId="0" borderId="0" xfId="0" applyFont="1"/>
    <xf numFmtId="0" fontId="15" fillId="3" borderId="0" xfId="0" applyFont="1" applyFill="1" applyAlignment="1">
      <alignment horizontal="center"/>
    </xf>
    <xf numFmtId="0" fontId="10" fillId="0" borderId="4" xfId="0" applyFont="1" applyBorder="1" applyAlignment="1"/>
    <xf numFmtId="0" fontId="16" fillId="0" borderId="5" xfId="0" applyFont="1" applyBorder="1" applyAlignment="1"/>
    <xf numFmtId="16" fontId="11" fillId="0" borderId="1" xfId="0" applyNumberFormat="1" applyFont="1" applyBorder="1" applyAlignment="1">
      <alignment horizontal="right"/>
    </xf>
    <xf numFmtId="16" fontId="16" fillId="0" borderId="6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7" xfId="0" applyFont="1" applyBorder="1" applyAlignment="1"/>
    <xf numFmtId="16" fontId="11" fillId="0" borderId="0" xfId="0" applyNumberFormat="1" applyFont="1" applyAlignment="1">
      <alignment horizontal="right"/>
    </xf>
    <xf numFmtId="0" fontId="5" fillId="4" borderId="7" xfId="0" applyFont="1" applyFill="1" applyBorder="1" applyAlignment="1"/>
    <xf numFmtId="3" fontId="10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6" fillId="0" borderId="6" xfId="0" applyNumberFormat="1" applyFont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165" fontId="10" fillId="0" borderId="0" xfId="0" applyNumberFormat="1" applyFont="1" applyAlignment="1"/>
    <xf numFmtId="0" fontId="10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12" fillId="0" borderId="0" xfId="0" applyFont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8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8"/>
  <sheetViews>
    <sheetView tabSelected="1" topLeftCell="A85" workbookViewId="0">
      <selection activeCell="A2" sqref="A2"/>
    </sheetView>
  </sheetViews>
  <sheetFormatPr baseColWidth="10" defaultRowHeight="12" x14ac:dyDescent="0"/>
  <cols>
    <col min="1" max="1" width="7.6640625" customWidth="1"/>
    <col min="2" max="15" width="6.1640625" customWidth="1"/>
    <col min="16" max="19" width="6.1640625" style="23" customWidth="1"/>
  </cols>
  <sheetData>
    <row r="1" spans="1:19">
      <c r="B1" t="s">
        <v>266</v>
      </c>
      <c r="G1" t="s">
        <v>265</v>
      </c>
      <c r="L1" t="s">
        <v>262</v>
      </c>
      <c r="P1" s="23" t="s">
        <v>264</v>
      </c>
    </row>
    <row r="2" spans="1:19" ht="15">
      <c r="A2" s="49" t="s">
        <v>0</v>
      </c>
      <c r="B2" s="1" t="s">
        <v>268</v>
      </c>
      <c r="C2" s="4" t="s">
        <v>18</v>
      </c>
      <c r="D2" s="4" t="s">
        <v>7</v>
      </c>
      <c r="E2" s="4" t="s">
        <v>8</v>
      </c>
      <c r="F2" s="4" t="s">
        <v>9</v>
      </c>
      <c r="G2" s="12" t="s">
        <v>267</v>
      </c>
      <c r="H2" s="12" t="s">
        <v>269</v>
      </c>
      <c r="I2" s="18" t="s">
        <v>217</v>
      </c>
      <c r="J2" s="4" t="s">
        <v>7</v>
      </c>
      <c r="K2" s="4" t="s">
        <v>8</v>
      </c>
      <c r="L2" s="14" t="s">
        <v>261</v>
      </c>
      <c r="M2" s="21" t="s">
        <v>216</v>
      </c>
      <c r="N2" s="4" t="s">
        <v>7</v>
      </c>
      <c r="O2" s="4" t="s">
        <v>8</v>
      </c>
      <c r="P2" s="23" t="s">
        <v>270</v>
      </c>
      <c r="Q2" s="48" t="s">
        <v>263</v>
      </c>
      <c r="R2" s="4" t="s">
        <v>7</v>
      </c>
      <c r="S2" s="4" t="s">
        <v>8</v>
      </c>
    </row>
    <row r="3" spans="1:19" ht="15">
      <c r="A3" s="9">
        <v>43831</v>
      </c>
      <c r="B3" s="2">
        <v>17</v>
      </c>
      <c r="C3" s="4">
        <v>1900</v>
      </c>
      <c r="D3" s="4">
        <v>1918</v>
      </c>
      <c r="E3" s="1"/>
      <c r="F3" s="1"/>
      <c r="G3" s="13">
        <v>50</v>
      </c>
      <c r="H3" s="13">
        <v>1876</v>
      </c>
      <c r="I3" s="18">
        <v>1876</v>
      </c>
      <c r="J3" s="18">
        <v>0</v>
      </c>
      <c r="K3" s="18">
        <v>0</v>
      </c>
      <c r="L3" s="15">
        <v>61</v>
      </c>
      <c r="M3" s="22">
        <v>1952</v>
      </c>
      <c r="N3" s="22"/>
      <c r="O3" s="22"/>
      <c r="P3" s="23">
        <v>-12</v>
      </c>
      <c r="Q3" s="23">
        <v>1864</v>
      </c>
    </row>
    <row r="4" spans="1:19" ht="15">
      <c r="A4" s="9">
        <v>43832</v>
      </c>
      <c r="B4" s="2">
        <v>11</v>
      </c>
      <c r="C4" s="4">
        <v>1923</v>
      </c>
      <c r="D4" s="4">
        <v>1945</v>
      </c>
      <c r="E4" s="1"/>
      <c r="F4" s="1"/>
      <c r="G4" s="13">
        <v>49</v>
      </c>
      <c r="H4" s="13">
        <v>1897</v>
      </c>
      <c r="I4" s="18">
        <v>1897</v>
      </c>
      <c r="J4" s="18">
        <v>0</v>
      </c>
      <c r="K4" s="18">
        <v>0</v>
      </c>
      <c r="L4" s="15">
        <v>59</v>
      </c>
      <c r="M4" s="22">
        <v>1897</v>
      </c>
      <c r="N4" s="22"/>
      <c r="O4" s="22"/>
      <c r="P4" s="23">
        <v>-15</v>
      </c>
      <c r="Q4" s="23">
        <v>1864</v>
      </c>
    </row>
    <row r="5" spans="1:19" ht="15">
      <c r="A5" s="9">
        <v>43833</v>
      </c>
      <c r="B5" s="2">
        <v>7</v>
      </c>
      <c r="C5" s="4">
        <v>1896</v>
      </c>
      <c r="D5" s="1"/>
      <c r="E5" s="1"/>
      <c r="F5" s="1"/>
      <c r="G5" s="13">
        <v>52</v>
      </c>
      <c r="H5" s="13">
        <v>1897</v>
      </c>
      <c r="I5" s="18">
        <v>1897</v>
      </c>
      <c r="J5" s="18">
        <v>0</v>
      </c>
      <c r="K5" s="18">
        <v>0</v>
      </c>
      <c r="L5" s="15">
        <v>60</v>
      </c>
      <c r="M5" s="22">
        <v>1899</v>
      </c>
      <c r="N5" s="22"/>
      <c r="O5" s="22"/>
      <c r="P5" s="23">
        <v>-17</v>
      </c>
      <c r="Q5" s="23">
        <v>1904</v>
      </c>
    </row>
    <row r="6" spans="1:19" ht="15">
      <c r="A6" s="9">
        <v>43834</v>
      </c>
      <c r="B6" s="2">
        <v>10</v>
      </c>
      <c r="C6" s="4">
        <v>1920</v>
      </c>
      <c r="D6" s="1"/>
      <c r="E6" s="1"/>
      <c r="F6" s="1"/>
      <c r="G6" s="13">
        <v>43</v>
      </c>
      <c r="H6" s="13">
        <v>1899</v>
      </c>
      <c r="I6" s="18">
        <v>1899</v>
      </c>
      <c r="J6" s="18">
        <v>0</v>
      </c>
      <c r="K6" s="18">
        <v>0</v>
      </c>
      <c r="L6" s="15">
        <v>65</v>
      </c>
      <c r="M6" s="22">
        <v>1899</v>
      </c>
      <c r="N6" s="22"/>
      <c r="O6" s="22"/>
      <c r="P6" s="23">
        <v>-13</v>
      </c>
      <c r="Q6" s="23">
        <v>1904</v>
      </c>
    </row>
    <row r="7" spans="1:19" ht="15">
      <c r="A7" s="9">
        <v>43835</v>
      </c>
      <c r="B7" s="2">
        <v>6</v>
      </c>
      <c r="C7" s="4">
        <v>1912</v>
      </c>
      <c r="D7" s="1"/>
      <c r="E7" s="1"/>
      <c r="F7" s="1"/>
      <c r="G7" s="13">
        <v>39</v>
      </c>
      <c r="H7" s="13">
        <v>1946</v>
      </c>
      <c r="I7" s="18">
        <v>1946</v>
      </c>
      <c r="J7" s="18">
        <v>0</v>
      </c>
      <c r="K7" s="18">
        <v>0</v>
      </c>
      <c r="L7" s="15">
        <v>61</v>
      </c>
      <c r="M7" s="22">
        <v>1899</v>
      </c>
      <c r="N7" s="22"/>
      <c r="O7" s="22"/>
      <c r="P7" s="23">
        <v>-13</v>
      </c>
      <c r="Q7" s="23">
        <v>1904</v>
      </c>
    </row>
    <row r="8" spans="1:19" ht="15">
      <c r="A8" s="9">
        <v>43836</v>
      </c>
      <c r="B8" s="2">
        <v>5</v>
      </c>
      <c r="C8" s="4">
        <v>1912</v>
      </c>
      <c r="D8" s="1"/>
      <c r="E8" s="1"/>
      <c r="F8" s="1"/>
      <c r="G8" s="13">
        <v>52</v>
      </c>
      <c r="H8" s="13">
        <v>1946</v>
      </c>
      <c r="I8" s="18">
        <v>1946</v>
      </c>
      <c r="J8" s="18">
        <v>0</v>
      </c>
      <c r="K8" s="18">
        <v>0</v>
      </c>
      <c r="L8" s="15">
        <v>63</v>
      </c>
      <c r="M8" s="22">
        <v>1940</v>
      </c>
      <c r="N8" s="22"/>
      <c r="O8" s="22"/>
      <c r="P8" s="23">
        <v>-12</v>
      </c>
      <c r="Q8" s="23">
        <v>1924</v>
      </c>
    </row>
    <row r="9" spans="1:19" ht="15">
      <c r="A9" s="9">
        <v>43837</v>
      </c>
      <c r="B9" s="2">
        <v>2</v>
      </c>
      <c r="C9" s="4">
        <v>1912</v>
      </c>
      <c r="D9" s="1"/>
      <c r="E9" s="1"/>
      <c r="F9" s="1"/>
      <c r="G9" s="13">
        <v>46</v>
      </c>
      <c r="H9" s="13">
        <v>1930</v>
      </c>
      <c r="I9" s="18">
        <v>1930</v>
      </c>
      <c r="J9" s="18">
        <v>0</v>
      </c>
      <c r="K9" s="18">
        <v>0</v>
      </c>
      <c r="L9" s="15">
        <v>62</v>
      </c>
      <c r="M9" s="22">
        <v>1907</v>
      </c>
      <c r="N9" s="22"/>
      <c r="O9" s="22"/>
      <c r="P9" s="23">
        <v>-10</v>
      </c>
      <c r="Q9" s="23">
        <v>1912</v>
      </c>
    </row>
    <row r="10" spans="1:19" ht="15">
      <c r="A10" s="9">
        <v>43838</v>
      </c>
      <c r="B10" s="2">
        <v>0</v>
      </c>
      <c r="C10" s="4">
        <v>1942</v>
      </c>
      <c r="D10" s="1"/>
      <c r="E10" s="1"/>
      <c r="F10" s="1"/>
      <c r="G10" s="13">
        <v>45</v>
      </c>
      <c r="H10" s="13">
        <v>1965</v>
      </c>
      <c r="I10" s="18">
        <v>1965</v>
      </c>
      <c r="J10" s="18">
        <v>0</v>
      </c>
      <c r="K10" s="18">
        <v>0</v>
      </c>
      <c r="L10" s="15">
        <v>62</v>
      </c>
      <c r="M10" s="22">
        <v>1965</v>
      </c>
      <c r="N10" s="22"/>
      <c r="O10" s="22"/>
      <c r="P10" s="23">
        <v>-18</v>
      </c>
      <c r="Q10" s="23">
        <v>1872</v>
      </c>
    </row>
    <row r="11" spans="1:19" ht="15">
      <c r="A11" s="9">
        <v>43839</v>
      </c>
      <c r="B11" s="2">
        <v>-10</v>
      </c>
      <c r="C11" s="4">
        <v>1982</v>
      </c>
      <c r="D11" s="1"/>
      <c r="E11" s="1"/>
      <c r="F11" s="1"/>
      <c r="G11" s="13">
        <v>40</v>
      </c>
      <c r="H11" s="13">
        <v>1949</v>
      </c>
      <c r="I11" s="18">
        <v>1949</v>
      </c>
      <c r="J11" s="18">
        <v>0</v>
      </c>
      <c r="K11" s="18">
        <v>0</v>
      </c>
      <c r="L11" s="15">
        <v>60</v>
      </c>
      <c r="M11" s="22">
        <v>1965</v>
      </c>
      <c r="N11" s="22"/>
      <c r="O11" s="22"/>
      <c r="P11" s="23">
        <v>-16</v>
      </c>
      <c r="Q11" s="23">
        <v>1899</v>
      </c>
    </row>
    <row r="12" spans="1:19" ht="15">
      <c r="A12" s="9">
        <v>43840</v>
      </c>
      <c r="B12" s="2">
        <v>6</v>
      </c>
      <c r="C12" s="4">
        <v>1912</v>
      </c>
      <c r="D12" s="1"/>
      <c r="E12" s="1"/>
      <c r="F12" s="1"/>
      <c r="G12" s="13">
        <v>39</v>
      </c>
      <c r="H12" s="13">
        <v>1960</v>
      </c>
      <c r="I12" s="18">
        <v>1960</v>
      </c>
      <c r="J12" s="18">
        <v>0</v>
      </c>
      <c r="K12" s="18">
        <v>0</v>
      </c>
      <c r="L12" s="15">
        <v>59</v>
      </c>
      <c r="M12" s="22">
        <v>1950</v>
      </c>
      <c r="N12" s="22"/>
      <c r="O12" s="22"/>
      <c r="P12" s="23">
        <v>-20</v>
      </c>
      <c r="Q12" s="23">
        <v>1875</v>
      </c>
    </row>
    <row r="13" spans="1:19" ht="15">
      <c r="A13" s="9">
        <v>43841</v>
      </c>
      <c r="B13" s="2">
        <v>10</v>
      </c>
      <c r="C13" s="4">
        <v>1982</v>
      </c>
      <c r="D13" s="1"/>
      <c r="E13" s="1"/>
      <c r="F13" s="1"/>
      <c r="G13" s="13">
        <v>40</v>
      </c>
      <c r="H13" s="13">
        <v>1911</v>
      </c>
      <c r="I13" s="18">
        <v>1911</v>
      </c>
      <c r="J13" s="18">
        <v>0</v>
      </c>
      <c r="K13" s="18">
        <v>0</v>
      </c>
      <c r="L13" s="15">
        <v>58</v>
      </c>
      <c r="M13" s="22">
        <v>1975</v>
      </c>
      <c r="N13" s="22"/>
      <c r="O13" s="22"/>
      <c r="P13" s="23">
        <v>-9</v>
      </c>
      <c r="Q13" s="23">
        <v>1945</v>
      </c>
    </row>
    <row r="14" spans="1:19" ht="15">
      <c r="A14" s="9">
        <v>43842</v>
      </c>
      <c r="B14" s="2">
        <v>10</v>
      </c>
      <c r="C14" s="4">
        <v>1912</v>
      </c>
      <c r="D14" s="1"/>
      <c r="E14" s="1"/>
      <c r="F14" s="1"/>
      <c r="G14" s="13">
        <v>50</v>
      </c>
      <c r="H14" s="13">
        <v>1871</v>
      </c>
      <c r="I14" s="18">
        <v>1871</v>
      </c>
      <c r="J14" s="18">
        <v>0</v>
      </c>
      <c r="K14" s="18">
        <v>0</v>
      </c>
      <c r="L14" s="15">
        <v>65</v>
      </c>
      <c r="M14" s="22">
        <v>1898</v>
      </c>
      <c r="N14" s="22"/>
      <c r="O14" s="22"/>
      <c r="P14" s="23">
        <v>-18</v>
      </c>
      <c r="Q14" s="23">
        <v>1918</v>
      </c>
    </row>
    <row r="15" spans="1:19" ht="15">
      <c r="A15" s="9">
        <v>43843</v>
      </c>
      <c r="B15" s="2">
        <v>8</v>
      </c>
      <c r="C15" s="4">
        <v>1912</v>
      </c>
      <c r="D15" s="1"/>
      <c r="E15" s="1"/>
      <c r="F15" s="1"/>
      <c r="G15" s="13">
        <v>48</v>
      </c>
      <c r="H15" s="13">
        <v>1937</v>
      </c>
      <c r="I15" s="18">
        <v>1937</v>
      </c>
      <c r="J15" s="18">
        <v>0</v>
      </c>
      <c r="K15" s="18">
        <v>0</v>
      </c>
      <c r="L15" s="15">
        <v>72</v>
      </c>
      <c r="M15" s="22">
        <v>1871</v>
      </c>
      <c r="N15" s="22"/>
      <c r="O15" s="22"/>
      <c r="P15" s="23">
        <v>-21</v>
      </c>
      <c r="Q15" s="23">
        <v>1912</v>
      </c>
    </row>
    <row r="16" spans="1:19" ht="15">
      <c r="A16" s="9">
        <v>43844</v>
      </c>
      <c r="B16" s="2">
        <v>15</v>
      </c>
      <c r="C16" s="4">
        <v>1917</v>
      </c>
      <c r="D16" s="1"/>
      <c r="E16" s="1"/>
      <c r="F16" s="1"/>
      <c r="G16" s="13">
        <v>43</v>
      </c>
      <c r="H16" s="13">
        <v>1932</v>
      </c>
      <c r="I16" s="18">
        <v>1932</v>
      </c>
      <c r="J16" s="18">
        <v>0</v>
      </c>
      <c r="K16" s="18">
        <v>0</v>
      </c>
      <c r="L16" s="15">
        <v>69</v>
      </c>
      <c r="M16" s="22">
        <v>1932</v>
      </c>
      <c r="N16" s="22"/>
      <c r="O16" s="22"/>
      <c r="P16" s="23">
        <v>-7</v>
      </c>
      <c r="Q16" s="23">
        <v>1917</v>
      </c>
    </row>
    <row r="17" spans="1:17" ht="15">
      <c r="A17" s="9">
        <v>43845</v>
      </c>
      <c r="B17" s="2">
        <v>14</v>
      </c>
      <c r="C17" s="4">
        <v>1957</v>
      </c>
      <c r="D17" s="1"/>
      <c r="E17" s="1"/>
      <c r="F17" s="1"/>
      <c r="G17" s="13">
        <v>57</v>
      </c>
      <c r="H17" s="13">
        <v>1932</v>
      </c>
      <c r="I17" s="18">
        <v>1932</v>
      </c>
      <c r="J17" s="18">
        <v>0</v>
      </c>
      <c r="K17" s="18">
        <v>0</v>
      </c>
      <c r="L17" s="15">
        <v>59</v>
      </c>
      <c r="M17" s="22">
        <v>1953</v>
      </c>
      <c r="N17" s="22"/>
      <c r="O17" s="22"/>
      <c r="P17" s="23">
        <v>-12</v>
      </c>
      <c r="Q17" s="23">
        <v>1927</v>
      </c>
    </row>
    <row r="18" spans="1:17" ht="15">
      <c r="A18" s="9">
        <v>43846</v>
      </c>
      <c r="B18" s="2">
        <v>7</v>
      </c>
      <c r="C18" s="4">
        <v>1972</v>
      </c>
      <c r="D18" s="1"/>
      <c r="E18" s="1"/>
      <c r="F18" s="1"/>
      <c r="G18" s="13">
        <v>40</v>
      </c>
      <c r="H18" s="13">
        <v>1990</v>
      </c>
      <c r="I18" s="18">
        <v>1990</v>
      </c>
      <c r="J18" s="18">
        <v>0</v>
      </c>
      <c r="K18" s="18">
        <v>0</v>
      </c>
      <c r="L18" s="15">
        <v>59</v>
      </c>
      <c r="M18" s="22">
        <v>1953</v>
      </c>
      <c r="N18" s="22"/>
      <c r="O18" s="22"/>
      <c r="P18" s="23">
        <v>-14</v>
      </c>
      <c r="Q18" s="23">
        <v>1927</v>
      </c>
    </row>
    <row r="19" spans="1:17" ht="15">
      <c r="A19" s="9">
        <v>43847</v>
      </c>
      <c r="B19" s="2">
        <v>8</v>
      </c>
      <c r="C19" s="4">
        <v>1916</v>
      </c>
      <c r="D19" s="1"/>
      <c r="E19" s="1"/>
      <c r="F19" s="1"/>
      <c r="G19" s="13">
        <v>50</v>
      </c>
      <c r="H19" s="13">
        <v>1930</v>
      </c>
      <c r="I19" s="18">
        <v>1930</v>
      </c>
      <c r="J19" s="18">
        <v>0</v>
      </c>
      <c r="K19" s="18">
        <v>0</v>
      </c>
      <c r="L19" s="15">
        <v>65</v>
      </c>
      <c r="M19" s="22">
        <v>1952</v>
      </c>
      <c r="N19" s="22"/>
      <c r="O19" s="22"/>
      <c r="P19" s="23">
        <v>-19</v>
      </c>
      <c r="Q19" s="23">
        <v>1982</v>
      </c>
    </row>
    <row r="20" spans="1:17" ht="15">
      <c r="A20" s="9">
        <v>43848</v>
      </c>
      <c r="B20" s="2">
        <v>-2</v>
      </c>
      <c r="C20" s="4">
        <v>1930</v>
      </c>
      <c r="D20" s="1"/>
      <c r="E20" s="1"/>
      <c r="F20" s="1"/>
      <c r="G20" s="13">
        <v>46</v>
      </c>
      <c r="H20" s="13">
        <v>1876</v>
      </c>
      <c r="I20" s="18">
        <v>1876</v>
      </c>
      <c r="J20" s="18">
        <v>0</v>
      </c>
      <c r="K20" s="18">
        <v>0</v>
      </c>
      <c r="L20" s="15">
        <v>62</v>
      </c>
      <c r="M20" s="22">
        <v>1952</v>
      </c>
      <c r="N20" s="22"/>
      <c r="O20" s="22"/>
      <c r="P20" s="23">
        <v>-14</v>
      </c>
      <c r="Q20" s="23">
        <v>1930</v>
      </c>
    </row>
    <row r="21" spans="1:17" ht="15">
      <c r="A21" s="9">
        <v>43849</v>
      </c>
      <c r="B21" s="2">
        <v>-1</v>
      </c>
      <c r="C21" s="4">
        <v>1940</v>
      </c>
      <c r="D21" s="1"/>
      <c r="E21" s="1"/>
      <c r="F21" s="1"/>
      <c r="G21" s="13">
        <v>43</v>
      </c>
      <c r="H21" s="13">
        <v>1951</v>
      </c>
      <c r="I21" s="18">
        <v>1951</v>
      </c>
      <c r="J21" s="18">
        <v>0</v>
      </c>
      <c r="K21" s="18">
        <v>0</v>
      </c>
      <c r="L21" s="15">
        <v>65</v>
      </c>
      <c r="M21" s="22">
        <v>1907</v>
      </c>
      <c r="N21" s="22"/>
      <c r="O21" s="22"/>
      <c r="P21" s="23">
        <v>-13</v>
      </c>
      <c r="Q21" s="23">
        <v>1940</v>
      </c>
    </row>
    <row r="22" spans="1:17" ht="15">
      <c r="A22" s="9">
        <v>43850</v>
      </c>
      <c r="B22" s="2">
        <v>15</v>
      </c>
      <c r="C22" s="4">
        <v>1940</v>
      </c>
      <c r="D22" s="1"/>
      <c r="E22" s="1"/>
      <c r="F22" s="1"/>
      <c r="G22" s="13">
        <v>44</v>
      </c>
      <c r="H22" s="13">
        <v>1951</v>
      </c>
      <c r="I22" s="18">
        <v>1951</v>
      </c>
      <c r="J22" s="18">
        <v>0</v>
      </c>
      <c r="K22" s="18">
        <v>0</v>
      </c>
      <c r="L22" s="15">
        <v>67</v>
      </c>
      <c r="M22" s="22">
        <v>1908</v>
      </c>
      <c r="N22" s="22"/>
      <c r="O22" s="22"/>
      <c r="P22" s="23">
        <v>-13</v>
      </c>
      <c r="Q22" s="23">
        <v>1918</v>
      </c>
    </row>
    <row r="23" spans="1:17" ht="15">
      <c r="A23" s="9">
        <v>43851</v>
      </c>
      <c r="B23" s="2">
        <v>7</v>
      </c>
      <c r="C23" s="4">
        <v>1963</v>
      </c>
      <c r="D23" s="1"/>
      <c r="E23" s="1"/>
      <c r="F23" s="1"/>
      <c r="G23" s="13">
        <v>59</v>
      </c>
      <c r="H23" s="13">
        <v>1906</v>
      </c>
      <c r="I23" s="18">
        <v>1906</v>
      </c>
      <c r="J23" s="18">
        <v>0</v>
      </c>
      <c r="K23" s="18">
        <v>0</v>
      </c>
      <c r="L23" s="15">
        <v>72</v>
      </c>
      <c r="M23" s="22">
        <v>1906</v>
      </c>
      <c r="N23" s="22"/>
      <c r="O23" s="22"/>
      <c r="P23" s="23">
        <v>-14</v>
      </c>
      <c r="Q23" s="23">
        <v>1924</v>
      </c>
    </row>
    <row r="24" spans="1:17" ht="15">
      <c r="A24" s="9">
        <v>43852</v>
      </c>
      <c r="B24" s="2">
        <v>10</v>
      </c>
      <c r="C24" s="4">
        <v>1858</v>
      </c>
      <c r="D24" s="1"/>
      <c r="E24" s="1"/>
      <c r="F24" s="1"/>
      <c r="G24" s="13">
        <v>53</v>
      </c>
      <c r="H24" s="13">
        <v>1906</v>
      </c>
      <c r="I24" s="18">
        <v>1906</v>
      </c>
      <c r="J24" s="18">
        <v>0</v>
      </c>
      <c r="K24" s="18">
        <v>0</v>
      </c>
      <c r="L24" s="15">
        <v>71</v>
      </c>
      <c r="M24" s="22">
        <v>1921</v>
      </c>
      <c r="N24" s="22"/>
      <c r="O24" s="22"/>
      <c r="P24" s="23">
        <v>-14</v>
      </c>
      <c r="Q24" s="23">
        <v>1926</v>
      </c>
    </row>
    <row r="25" spans="1:17" ht="15">
      <c r="A25" s="9">
        <v>43853</v>
      </c>
      <c r="B25" s="2">
        <v>7</v>
      </c>
      <c r="C25" s="4">
        <v>1936</v>
      </c>
      <c r="D25" s="1"/>
      <c r="E25" s="1"/>
      <c r="F25" s="1"/>
      <c r="G25" s="13">
        <v>54</v>
      </c>
      <c r="H25" s="13">
        <v>1909</v>
      </c>
      <c r="I25" s="18">
        <v>1909</v>
      </c>
      <c r="J25" s="18">
        <v>0</v>
      </c>
      <c r="K25" s="18">
        <v>0</v>
      </c>
      <c r="L25" s="15">
        <v>66</v>
      </c>
      <c r="M25" s="22">
        <v>1909</v>
      </c>
      <c r="N25" s="22"/>
      <c r="O25" s="22"/>
      <c r="P25" s="23">
        <v>-16</v>
      </c>
      <c r="Q25" s="23">
        <v>1963</v>
      </c>
    </row>
    <row r="26" spans="1:17" ht="15">
      <c r="A26" s="9">
        <v>43854</v>
      </c>
      <c r="B26" s="2">
        <v>3</v>
      </c>
      <c r="C26" s="4">
        <v>1963</v>
      </c>
      <c r="D26" s="1"/>
      <c r="E26" s="1"/>
      <c r="F26" s="1"/>
      <c r="G26" s="13">
        <v>47</v>
      </c>
      <c r="H26" s="13">
        <v>1909</v>
      </c>
      <c r="I26" s="18">
        <v>1909</v>
      </c>
      <c r="J26" s="18">
        <v>0</v>
      </c>
      <c r="K26" s="18">
        <v>0</v>
      </c>
      <c r="L26" s="15">
        <v>64</v>
      </c>
      <c r="M26" s="22">
        <v>1909</v>
      </c>
      <c r="N26" s="22">
        <v>1950</v>
      </c>
      <c r="O26" s="22"/>
      <c r="P26" s="23">
        <v>-18</v>
      </c>
      <c r="Q26" s="23">
        <v>1915</v>
      </c>
    </row>
    <row r="27" spans="1:17" ht="15">
      <c r="A27" s="9">
        <v>43855</v>
      </c>
      <c r="B27" s="2">
        <v>-4</v>
      </c>
      <c r="C27" s="4">
        <v>1897</v>
      </c>
      <c r="D27" s="1"/>
      <c r="E27" s="1"/>
      <c r="F27" s="1"/>
      <c r="G27" s="13">
        <v>55</v>
      </c>
      <c r="H27" s="13">
        <v>1950</v>
      </c>
      <c r="I27" s="18">
        <v>1950</v>
      </c>
      <c r="J27" s="18">
        <v>0</v>
      </c>
      <c r="K27" s="18">
        <v>0</v>
      </c>
      <c r="L27" s="15">
        <v>72</v>
      </c>
      <c r="M27" s="22">
        <v>1950</v>
      </c>
      <c r="N27" s="22"/>
      <c r="O27" s="22"/>
      <c r="P27" s="23">
        <v>-20</v>
      </c>
      <c r="Q27" s="23">
        <v>1897</v>
      </c>
    </row>
    <row r="28" spans="1:17" ht="15">
      <c r="A28" s="9">
        <v>43856</v>
      </c>
      <c r="B28" s="2">
        <v>5</v>
      </c>
      <c r="C28" s="4">
        <v>1897</v>
      </c>
      <c r="D28" s="1"/>
      <c r="E28" s="1"/>
      <c r="F28" s="1"/>
      <c r="G28" s="13">
        <v>43</v>
      </c>
      <c r="H28" s="13">
        <v>1944</v>
      </c>
      <c r="I28" s="18">
        <v>1944</v>
      </c>
      <c r="J28" s="18">
        <v>0</v>
      </c>
      <c r="K28" s="18">
        <v>0</v>
      </c>
      <c r="L28" s="15">
        <v>69</v>
      </c>
      <c r="M28" s="22">
        <v>1950</v>
      </c>
      <c r="N28" s="22"/>
      <c r="O28" s="22"/>
      <c r="P28" s="23">
        <v>-18</v>
      </c>
      <c r="Q28" s="23">
        <v>1897</v>
      </c>
    </row>
    <row r="29" spans="1:17" ht="15">
      <c r="A29" s="9">
        <v>43857</v>
      </c>
      <c r="B29" s="2">
        <v>9</v>
      </c>
      <c r="C29" s="4">
        <v>1904</v>
      </c>
      <c r="D29" s="1"/>
      <c r="E29" s="1"/>
      <c r="F29" s="1"/>
      <c r="G29" s="13">
        <v>47</v>
      </c>
      <c r="H29" s="13">
        <v>1944</v>
      </c>
      <c r="I29" s="18">
        <v>1944</v>
      </c>
      <c r="J29" s="18">
        <v>0</v>
      </c>
      <c r="K29" s="18">
        <v>0</v>
      </c>
      <c r="L29" s="15">
        <v>67</v>
      </c>
      <c r="M29" s="22">
        <v>1916</v>
      </c>
      <c r="N29" s="22"/>
      <c r="O29" s="22"/>
      <c r="P29" s="23">
        <v>-11</v>
      </c>
      <c r="Q29" s="23">
        <v>1915</v>
      </c>
    </row>
    <row r="30" spans="1:17" ht="15">
      <c r="A30" s="9">
        <v>43858</v>
      </c>
      <c r="B30" s="2">
        <v>9</v>
      </c>
      <c r="C30" s="4">
        <v>1895</v>
      </c>
      <c r="D30" s="4">
        <v>1963</v>
      </c>
      <c r="E30" s="1"/>
      <c r="F30" s="1"/>
      <c r="G30" s="13">
        <v>41</v>
      </c>
      <c r="H30" s="13">
        <v>1944</v>
      </c>
      <c r="I30" s="18">
        <v>1944</v>
      </c>
      <c r="J30" s="18">
        <v>0</v>
      </c>
      <c r="K30" s="18">
        <v>0</v>
      </c>
      <c r="L30" s="15">
        <v>57</v>
      </c>
      <c r="M30" s="22">
        <v>1914</v>
      </c>
      <c r="N30" s="22">
        <v>1975</v>
      </c>
      <c r="O30" s="22"/>
      <c r="P30" s="23">
        <v>-15</v>
      </c>
      <c r="Q30" s="23">
        <v>1904</v>
      </c>
    </row>
    <row r="31" spans="1:17" ht="15">
      <c r="A31" s="9">
        <v>43859</v>
      </c>
      <c r="B31" s="2">
        <v>13</v>
      </c>
      <c r="C31" s="4">
        <v>1955</v>
      </c>
      <c r="D31" s="4">
        <v>1965</v>
      </c>
      <c r="E31" s="1"/>
      <c r="F31" s="1"/>
      <c r="G31" s="13">
        <v>44</v>
      </c>
      <c r="H31" s="13">
        <v>1914</v>
      </c>
      <c r="I31" s="18">
        <v>1914</v>
      </c>
      <c r="J31" s="18">
        <v>0</v>
      </c>
      <c r="K31" s="18">
        <v>0</v>
      </c>
      <c r="L31" s="15">
        <v>60</v>
      </c>
      <c r="M31" s="22">
        <v>1914</v>
      </c>
      <c r="N31" s="22">
        <v>1975</v>
      </c>
      <c r="O31" s="22"/>
      <c r="P31" s="23">
        <v>-11</v>
      </c>
      <c r="Q31" s="23">
        <v>1918</v>
      </c>
    </row>
    <row r="32" spans="1:17" ht="15">
      <c r="A32" s="9">
        <v>43860</v>
      </c>
      <c r="B32" s="2">
        <v>14</v>
      </c>
      <c r="C32" s="4">
        <v>1934</v>
      </c>
      <c r="D32" s="1"/>
      <c r="E32" s="1"/>
      <c r="F32" s="1"/>
      <c r="G32" s="13">
        <v>35</v>
      </c>
      <c r="H32" s="13">
        <v>1916</v>
      </c>
      <c r="I32" s="18">
        <v>1916</v>
      </c>
      <c r="J32" s="18">
        <v>0</v>
      </c>
      <c r="K32" s="18">
        <v>0</v>
      </c>
      <c r="L32" s="15">
        <v>55</v>
      </c>
      <c r="M32" s="22">
        <v>1896</v>
      </c>
      <c r="N32" s="22">
        <v>1969</v>
      </c>
      <c r="O32" s="22"/>
      <c r="P32" s="23">
        <v>-18</v>
      </c>
      <c r="Q32" s="23">
        <v>1915</v>
      </c>
    </row>
    <row r="33" spans="1:18" ht="15">
      <c r="A33" s="9">
        <v>43861</v>
      </c>
      <c r="B33" s="2">
        <v>10</v>
      </c>
      <c r="C33" s="4">
        <v>1899</v>
      </c>
      <c r="D33" s="1"/>
      <c r="E33" s="1"/>
      <c r="F33" s="1"/>
      <c r="G33" s="13">
        <v>39</v>
      </c>
      <c r="H33" s="13">
        <v>1953</v>
      </c>
      <c r="I33" s="18">
        <v>1953</v>
      </c>
      <c r="J33" s="18">
        <v>0</v>
      </c>
      <c r="K33" s="18">
        <v>0</v>
      </c>
      <c r="L33" s="15">
        <v>62</v>
      </c>
      <c r="M33" s="22">
        <v>1969</v>
      </c>
      <c r="N33" s="22"/>
      <c r="O33" s="22"/>
      <c r="P33" s="23">
        <v>-7</v>
      </c>
      <c r="Q33" s="23">
        <v>1872</v>
      </c>
      <c r="R33" s="23">
        <v>1895</v>
      </c>
    </row>
    <row r="34" spans="1:18" ht="15">
      <c r="A34" s="9">
        <v>43862</v>
      </c>
      <c r="B34" s="2">
        <v>8</v>
      </c>
      <c r="C34" s="4">
        <v>1971</v>
      </c>
      <c r="D34" s="1"/>
      <c r="E34" s="1"/>
      <c r="F34" s="1"/>
      <c r="G34" s="13">
        <v>39</v>
      </c>
      <c r="H34" s="13">
        <v>1968</v>
      </c>
      <c r="I34" s="18">
        <v>1968</v>
      </c>
      <c r="J34" s="18">
        <v>0</v>
      </c>
      <c r="K34" s="18">
        <v>0</v>
      </c>
      <c r="L34" s="15">
        <v>61</v>
      </c>
      <c r="M34" s="22">
        <v>1989</v>
      </c>
      <c r="N34" s="22"/>
      <c r="O34" s="22"/>
      <c r="P34" s="23">
        <v>-14</v>
      </c>
      <c r="Q34" s="23">
        <v>1872</v>
      </c>
    </row>
    <row r="35" spans="1:18" ht="15">
      <c r="A35" s="9">
        <v>43863</v>
      </c>
      <c r="B35" s="2">
        <v>9</v>
      </c>
      <c r="C35" s="4">
        <v>1905</v>
      </c>
      <c r="D35" s="1"/>
      <c r="E35" s="1"/>
      <c r="F35" s="1"/>
      <c r="G35" s="13">
        <v>34</v>
      </c>
      <c r="H35" s="13">
        <v>1968</v>
      </c>
      <c r="I35" s="18">
        <v>1968</v>
      </c>
      <c r="J35" s="18">
        <v>0</v>
      </c>
      <c r="K35" s="18">
        <v>0</v>
      </c>
      <c r="L35" s="15">
        <v>58</v>
      </c>
      <c r="M35" s="22">
        <v>1903</v>
      </c>
      <c r="N35" s="22"/>
      <c r="O35" s="22"/>
      <c r="P35" s="23">
        <v>-12</v>
      </c>
      <c r="Q35" s="23">
        <v>1951</v>
      </c>
    </row>
    <row r="36" spans="1:18" ht="15">
      <c r="A36" s="9">
        <v>43864</v>
      </c>
      <c r="B36" s="2">
        <v>9</v>
      </c>
      <c r="C36" s="4">
        <v>1912</v>
      </c>
      <c r="D36" s="1"/>
      <c r="E36" s="1"/>
      <c r="F36" s="1"/>
      <c r="G36" s="13">
        <v>35</v>
      </c>
      <c r="H36" s="13">
        <v>1938</v>
      </c>
      <c r="I36" s="18">
        <v>1938</v>
      </c>
      <c r="J36" s="18">
        <v>0</v>
      </c>
      <c r="K36" s="18">
        <v>0</v>
      </c>
      <c r="L36" s="15">
        <v>55</v>
      </c>
      <c r="M36" s="22">
        <v>1931</v>
      </c>
      <c r="N36" s="22"/>
      <c r="O36" s="22"/>
      <c r="P36" s="23">
        <v>-19</v>
      </c>
      <c r="Q36" s="23">
        <v>1868</v>
      </c>
    </row>
    <row r="37" spans="1:18" ht="15">
      <c r="A37" s="9">
        <v>43865</v>
      </c>
      <c r="B37" s="2">
        <v>5</v>
      </c>
      <c r="C37" s="4">
        <v>1918</v>
      </c>
      <c r="D37" s="1"/>
      <c r="E37" s="1"/>
      <c r="F37" s="1"/>
      <c r="G37" s="13">
        <v>40</v>
      </c>
      <c r="H37" s="13">
        <v>1943</v>
      </c>
      <c r="I37" s="18">
        <v>1943</v>
      </c>
      <c r="J37" s="18">
        <v>0</v>
      </c>
      <c r="K37" s="18">
        <v>0</v>
      </c>
      <c r="L37" s="16">
        <v>55</v>
      </c>
      <c r="M37" s="22">
        <v>1909</v>
      </c>
      <c r="N37" s="22">
        <v>1962</v>
      </c>
      <c r="O37" s="22"/>
      <c r="P37" s="23">
        <v>-10</v>
      </c>
      <c r="Q37" s="23">
        <v>1912</v>
      </c>
    </row>
    <row r="38" spans="1:18" ht="15">
      <c r="A38" s="9">
        <v>43866</v>
      </c>
      <c r="B38" s="2">
        <v>9</v>
      </c>
      <c r="C38" s="4">
        <v>1892</v>
      </c>
      <c r="D38" s="1"/>
      <c r="E38" s="1"/>
      <c r="F38" s="1"/>
      <c r="G38" s="13">
        <v>51</v>
      </c>
      <c r="H38" s="13">
        <v>1986</v>
      </c>
      <c r="I38" s="18">
        <v>1986</v>
      </c>
      <c r="J38" s="18">
        <v>0</v>
      </c>
      <c r="K38" s="18">
        <v>0</v>
      </c>
      <c r="L38" s="17">
        <v>58</v>
      </c>
      <c r="M38" s="22">
        <v>1938</v>
      </c>
      <c r="N38" s="22"/>
      <c r="O38" s="22"/>
      <c r="P38" s="23">
        <v>-22</v>
      </c>
      <c r="Q38" s="23">
        <v>1918</v>
      </c>
    </row>
    <row r="39" spans="1:18" ht="15">
      <c r="A39" s="9">
        <v>43867</v>
      </c>
      <c r="B39" s="2">
        <v>5</v>
      </c>
      <c r="C39" s="4">
        <v>1895</v>
      </c>
      <c r="D39" s="1"/>
      <c r="E39" s="1"/>
      <c r="F39" s="1"/>
      <c r="G39" s="13">
        <v>51</v>
      </c>
      <c r="H39" s="13">
        <v>1938</v>
      </c>
      <c r="I39" s="18">
        <v>1938</v>
      </c>
      <c r="J39" s="18">
        <v>0</v>
      </c>
      <c r="K39" s="18">
        <v>0</v>
      </c>
      <c r="L39" s="17">
        <v>59</v>
      </c>
      <c r="M39" s="22">
        <v>1938</v>
      </c>
      <c r="N39" s="22"/>
      <c r="O39" s="22"/>
      <c r="P39" s="23">
        <v>-7</v>
      </c>
      <c r="Q39" s="23">
        <v>1977</v>
      </c>
    </row>
    <row r="40" spans="1:18" ht="15">
      <c r="A40" s="9">
        <v>43868</v>
      </c>
      <c r="B40" s="2">
        <v>1</v>
      </c>
      <c r="C40" s="4">
        <v>1895</v>
      </c>
      <c r="D40" s="1"/>
      <c r="E40" s="1"/>
      <c r="F40" s="1"/>
      <c r="G40" s="13">
        <v>39</v>
      </c>
      <c r="H40" s="13">
        <v>1965</v>
      </c>
      <c r="I40" s="18">
        <v>1965</v>
      </c>
      <c r="J40" s="18">
        <v>0</v>
      </c>
      <c r="K40" s="18">
        <v>0</v>
      </c>
      <c r="L40" s="17">
        <v>58</v>
      </c>
      <c r="M40" s="22">
        <v>1925</v>
      </c>
      <c r="N40" s="22">
        <v>1938</v>
      </c>
      <c r="O40" s="22"/>
      <c r="P40" s="23">
        <v>-13</v>
      </c>
      <c r="Q40" s="23">
        <v>1872</v>
      </c>
    </row>
    <row r="41" spans="1:18" ht="15">
      <c r="A41" s="9">
        <v>43869</v>
      </c>
      <c r="B41" s="2">
        <v>3</v>
      </c>
      <c r="C41" s="4">
        <v>1895</v>
      </c>
      <c r="D41" s="1"/>
      <c r="E41" s="1"/>
      <c r="F41" s="1"/>
      <c r="G41" s="13">
        <v>49</v>
      </c>
      <c r="H41" s="13">
        <v>1900</v>
      </c>
      <c r="I41" s="18">
        <v>1900</v>
      </c>
      <c r="J41" s="18">
        <v>0</v>
      </c>
      <c r="K41" s="18">
        <v>0</v>
      </c>
      <c r="L41" s="17">
        <v>67</v>
      </c>
      <c r="M41" s="22">
        <v>1900</v>
      </c>
      <c r="N41" s="22"/>
      <c r="O41" s="22"/>
      <c r="P41" s="23">
        <v>-13</v>
      </c>
      <c r="Q41" s="23">
        <v>1872</v>
      </c>
    </row>
    <row r="42" spans="1:18" ht="15">
      <c r="A42" s="9">
        <v>43870</v>
      </c>
      <c r="B42" s="2">
        <v>-5</v>
      </c>
      <c r="C42" s="4">
        <v>1899</v>
      </c>
      <c r="D42" s="1"/>
      <c r="E42" s="1"/>
      <c r="F42" s="1"/>
      <c r="G42" s="13">
        <v>45</v>
      </c>
      <c r="H42" s="13">
        <v>1938</v>
      </c>
      <c r="I42" s="18">
        <v>1938</v>
      </c>
      <c r="J42" s="18">
        <v>0</v>
      </c>
      <c r="K42" s="18">
        <v>0</v>
      </c>
      <c r="L42" s="16">
        <v>61</v>
      </c>
      <c r="M42" s="22">
        <v>1894</v>
      </c>
      <c r="N42" s="22">
        <v>1966</v>
      </c>
      <c r="O42" s="22"/>
      <c r="P42" s="23">
        <v>-16</v>
      </c>
      <c r="Q42" s="23">
        <v>1899</v>
      </c>
    </row>
    <row r="43" spans="1:18" ht="15">
      <c r="A43" s="9">
        <v>43871</v>
      </c>
      <c r="B43" s="2">
        <v>-1</v>
      </c>
      <c r="C43" s="4">
        <v>1899</v>
      </c>
      <c r="D43" s="1"/>
      <c r="E43" s="1"/>
      <c r="F43" s="1"/>
      <c r="G43" s="13">
        <v>47</v>
      </c>
      <c r="H43" s="13">
        <v>1966</v>
      </c>
      <c r="I43" s="18">
        <v>1966</v>
      </c>
      <c r="J43" s="18">
        <v>0</v>
      </c>
      <c r="K43" s="18">
        <v>0</v>
      </c>
      <c r="L43" s="17">
        <v>61</v>
      </c>
      <c r="M43" s="22">
        <v>1932</v>
      </c>
      <c r="N43" s="22"/>
      <c r="O43" s="22"/>
      <c r="P43" s="23">
        <v>-20</v>
      </c>
      <c r="Q43" s="23">
        <v>1875</v>
      </c>
    </row>
    <row r="44" spans="1:18" ht="15">
      <c r="A44" s="9">
        <v>43872</v>
      </c>
      <c r="B44" s="2">
        <v>4</v>
      </c>
      <c r="C44" s="4">
        <v>1899</v>
      </c>
      <c r="D44" s="1"/>
      <c r="E44" s="1"/>
      <c r="F44" s="1"/>
      <c r="G44" s="13">
        <v>55</v>
      </c>
      <c r="H44" s="13">
        <v>1932</v>
      </c>
      <c r="I44" s="18">
        <v>1932</v>
      </c>
      <c r="J44" s="18">
        <v>0</v>
      </c>
      <c r="K44" s="18">
        <v>0</v>
      </c>
      <c r="L44" s="17">
        <v>67</v>
      </c>
      <c r="M44" s="22">
        <v>1932</v>
      </c>
      <c r="N44" s="22"/>
      <c r="O44" s="22"/>
      <c r="P44" s="23">
        <v>-9</v>
      </c>
      <c r="Q44" s="23">
        <v>1868</v>
      </c>
    </row>
    <row r="45" spans="1:18" ht="15">
      <c r="A45" s="9">
        <v>43873</v>
      </c>
      <c r="B45" s="2">
        <v>1</v>
      </c>
      <c r="C45" s="4">
        <v>1899</v>
      </c>
      <c r="D45" s="1"/>
      <c r="E45" s="1"/>
      <c r="F45" s="1"/>
      <c r="G45" s="13">
        <v>38</v>
      </c>
      <c r="H45" s="13">
        <v>1918</v>
      </c>
      <c r="I45" s="18">
        <v>1918</v>
      </c>
      <c r="J45" s="18">
        <v>0</v>
      </c>
      <c r="K45" s="18">
        <v>0</v>
      </c>
      <c r="L45" s="17">
        <v>69</v>
      </c>
      <c r="M45" s="22">
        <v>1869</v>
      </c>
      <c r="N45" s="22"/>
      <c r="O45" s="22"/>
      <c r="P45" s="23">
        <v>-20</v>
      </c>
      <c r="Q45" s="23">
        <v>1917</v>
      </c>
    </row>
    <row r="46" spans="1:18" ht="15">
      <c r="A46" s="9">
        <v>43874</v>
      </c>
      <c r="B46" s="2">
        <v>1</v>
      </c>
      <c r="C46" s="4">
        <v>1905</v>
      </c>
      <c r="D46" s="1"/>
      <c r="E46" s="1"/>
      <c r="F46" s="1"/>
      <c r="G46" s="13">
        <v>43</v>
      </c>
      <c r="H46" s="13">
        <v>1908</v>
      </c>
      <c r="I46" s="18">
        <v>1908</v>
      </c>
      <c r="J46" s="18">
        <v>0</v>
      </c>
      <c r="K46" s="18">
        <v>0</v>
      </c>
      <c r="L46" s="16">
        <v>67</v>
      </c>
      <c r="M46" s="22">
        <v>1869</v>
      </c>
      <c r="N46" s="22">
        <v>1938</v>
      </c>
      <c r="O46" s="22"/>
      <c r="P46" s="23">
        <v>-18</v>
      </c>
      <c r="Q46" s="23">
        <v>1899</v>
      </c>
    </row>
    <row r="47" spans="1:18" ht="15">
      <c r="A47" s="9">
        <v>43875</v>
      </c>
      <c r="B47" s="2">
        <v>10</v>
      </c>
      <c r="C47" s="4">
        <v>1872</v>
      </c>
      <c r="D47" s="1"/>
      <c r="E47" s="1"/>
      <c r="F47" s="1"/>
      <c r="G47" s="13">
        <v>40</v>
      </c>
      <c r="H47" s="13">
        <v>1915</v>
      </c>
      <c r="I47" s="18">
        <v>1915</v>
      </c>
      <c r="J47" s="18">
        <v>0</v>
      </c>
      <c r="K47" s="18">
        <v>0</v>
      </c>
      <c r="L47" s="16">
        <v>65</v>
      </c>
      <c r="M47" s="22">
        <v>1938</v>
      </c>
      <c r="N47" s="22">
        <v>1970</v>
      </c>
      <c r="O47" s="22"/>
      <c r="P47" s="23">
        <v>-15</v>
      </c>
      <c r="Q47" s="23">
        <v>1905</v>
      </c>
    </row>
    <row r="48" spans="1:18" ht="15">
      <c r="A48" s="9">
        <v>43876</v>
      </c>
      <c r="B48" s="2">
        <v>7</v>
      </c>
      <c r="C48" s="4">
        <v>1905</v>
      </c>
      <c r="D48" s="1"/>
      <c r="E48" s="1"/>
      <c r="F48" s="1"/>
      <c r="G48" s="13">
        <v>50</v>
      </c>
      <c r="H48" s="13">
        <v>1954</v>
      </c>
      <c r="I48" s="18">
        <v>1954</v>
      </c>
      <c r="J48" s="18">
        <v>0</v>
      </c>
      <c r="K48" s="18">
        <v>0</v>
      </c>
      <c r="L48" s="17">
        <v>70</v>
      </c>
      <c r="M48" s="22">
        <v>1954</v>
      </c>
      <c r="N48" s="22"/>
      <c r="O48" s="22"/>
      <c r="P48" s="23">
        <v>-12</v>
      </c>
      <c r="Q48" s="23">
        <v>1901</v>
      </c>
      <c r="R48" s="23">
        <v>1905</v>
      </c>
    </row>
    <row r="49" spans="1:17" ht="15">
      <c r="A49" s="9">
        <v>43877</v>
      </c>
      <c r="B49" s="2">
        <v>9</v>
      </c>
      <c r="C49" s="4">
        <v>1904</v>
      </c>
      <c r="D49" s="1"/>
      <c r="E49" s="1"/>
      <c r="F49" s="1"/>
      <c r="G49" s="13">
        <v>46</v>
      </c>
      <c r="H49" s="13">
        <v>1921</v>
      </c>
      <c r="I49" s="18">
        <v>1921</v>
      </c>
      <c r="J49" s="18">
        <v>0</v>
      </c>
      <c r="K49" s="18">
        <v>0</v>
      </c>
      <c r="L49" s="16">
        <v>67</v>
      </c>
      <c r="M49" s="22">
        <v>1927</v>
      </c>
      <c r="N49" s="22">
        <v>1954</v>
      </c>
      <c r="O49" s="22"/>
      <c r="P49" s="23">
        <v>-9</v>
      </c>
      <c r="Q49" s="23">
        <v>1905</v>
      </c>
    </row>
    <row r="50" spans="1:17" ht="15">
      <c r="A50" s="9">
        <v>43878</v>
      </c>
      <c r="B50" s="2">
        <v>1</v>
      </c>
      <c r="C50" s="4">
        <v>1979</v>
      </c>
      <c r="D50" s="1"/>
      <c r="E50" s="1"/>
      <c r="F50" s="1"/>
      <c r="G50" s="13">
        <v>44</v>
      </c>
      <c r="H50" s="13">
        <v>1911</v>
      </c>
      <c r="I50" s="18">
        <v>1911</v>
      </c>
      <c r="J50" s="18">
        <v>0</v>
      </c>
      <c r="K50" s="18">
        <v>0</v>
      </c>
      <c r="L50" s="16">
        <v>62</v>
      </c>
      <c r="M50" s="22">
        <v>1911</v>
      </c>
      <c r="N50" s="22"/>
      <c r="O50" s="22"/>
      <c r="P50" s="23">
        <v>-10</v>
      </c>
      <c r="Q50" s="23">
        <v>1958</v>
      </c>
    </row>
    <row r="51" spans="1:17" ht="15">
      <c r="A51" s="9">
        <v>43879</v>
      </c>
      <c r="B51" s="2">
        <v>5</v>
      </c>
      <c r="C51" s="4">
        <v>1903</v>
      </c>
      <c r="D51" s="1"/>
      <c r="E51" s="1"/>
      <c r="F51" s="1"/>
      <c r="G51" s="13">
        <v>40</v>
      </c>
      <c r="H51" s="13">
        <v>1890</v>
      </c>
      <c r="I51" s="18">
        <v>1890</v>
      </c>
      <c r="J51" s="18">
        <v>0</v>
      </c>
      <c r="K51" s="18">
        <v>0</v>
      </c>
      <c r="L51" s="16">
        <v>59</v>
      </c>
      <c r="M51" s="22">
        <v>1961</v>
      </c>
      <c r="N51" s="22">
        <v>1976</v>
      </c>
      <c r="O51" s="22"/>
      <c r="P51" s="23">
        <v>-10</v>
      </c>
      <c r="Q51" s="23">
        <v>1936</v>
      </c>
    </row>
    <row r="52" spans="1:17" ht="15">
      <c r="A52" s="9">
        <v>43880</v>
      </c>
      <c r="B52" s="2">
        <v>14</v>
      </c>
      <c r="C52" s="4">
        <v>1936</v>
      </c>
      <c r="D52" s="1"/>
      <c r="E52" s="1"/>
      <c r="F52" s="1"/>
      <c r="G52" s="13">
        <v>40</v>
      </c>
      <c r="H52" s="13">
        <v>1939</v>
      </c>
      <c r="I52" s="18">
        <v>1939</v>
      </c>
      <c r="J52" s="18">
        <v>0</v>
      </c>
      <c r="K52" s="18">
        <v>0</v>
      </c>
      <c r="L52" s="16">
        <v>67</v>
      </c>
      <c r="M52" s="22">
        <v>1930</v>
      </c>
      <c r="N52" s="22"/>
      <c r="O52" s="22"/>
      <c r="P52" s="23">
        <v>-8</v>
      </c>
      <c r="Q52" s="23">
        <v>1910</v>
      </c>
    </row>
    <row r="53" spans="1:17" ht="15">
      <c r="A53" s="9">
        <v>43881</v>
      </c>
      <c r="B53" s="2">
        <v>13</v>
      </c>
      <c r="C53" s="4">
        <v>1870</v>
      </c>
      <c r="D53" s="4">
        <v>1896</v>
      </c>
      <c r="E53" s="1"/>
      <c r="F53" s="1"/>
      <c r="G53" s="13">
        <v>44</v>
      </c>
      <c r="H53" s="13">
        <v>1943</v>
      </c>
      <c r="I53" s="18">
        <v>1943</v>
      </c>
      <c r="J53" s="18">
        <v>0</v>
      </c>
      <c r="K53" s="18">
        <v>0</v>
      </c>
      <c r="L53" s="16">
        <v>67</v>
      </c>
      <c r="M53" s="22">
        <v>1930</v>
      </c>
      <c r="N53" s="22">
        <v>1950</v>
      </c>
      <c r="O53" s="22"/>
      <c r="P53" s="23">
        <v>-20</v>
      </c>
      <c r="Q53" s="23">
        <v>1929</v>
      </c>
    </row>
    <row r="54" spans="1:17" ht="15">
      <c r="A54" s="9">
        <v>43882</v>
      </c>
      <c r="B54" s="2">
        <v>14</v>
      </c>
      <c r="C54" s="4">
        <v>1870</v>
      </c>
      <c r="D54" s="4">
        <v>1963</v>
      </c>
      <c r="E54" s="1"/>
      <c r="F54" s="1"/>
      <c r="G54" s="13">
        <v>41</v>
      </c>
      <c r="H54" s="13">
        <v>1944</v>
      </c>
      <c r="I54" s="18">
        <v>1944</v>
      </c>
      <c r="J54" s="18">
        <v>0</v>
      </c>
      <c r="K54" s="18">
        <v>0</v>
      </c>
      <c r="L54" s="16">
        <v>68</v>
      </c>
      <c r="M54" s="22">
        <v>1930</v>
      </c>
      <c r="N54" s="22"/>
      <c r="O54" s="22"/>
      <c r="P54" s="23">
        <v>-5</v>
      </c>
      <c r="Q54" s="23">
        <v>1870</v>
      </c>
    </row>
    <row r="55" spans="1:17" ht="15">
      <c r="A55" s="9">
        <v>43883</v>
      </c>
      <c r="B55" s="2">
        <v>10</v>
      </c>
      <c r="C55" s="4">
        <v>1963</v>
      </c>
      <c r="D55" s="1"/>
      <c r="E55" s="1"/>
      <c r="F55" s="1"/>
      <c r="G55" s="13">
        <v>45</v>
      </c>
      <c r="H55" s="13">
        <v>1930</v>
      </c>
      <c r="I55" s="18">
        <v>1930</v>
      </c>
      <c r="J55" s="18">
        <v>0</v>
      </c>
      <c r="K55" s="18">
        <v>0</v>
      </c>
      <c r="L55" s="16">
        <v>70</v>
      </c>
      <c r="M55" s="22">
        <v>1922</v>
      </c>
      <c r="N55" s="22"/>
      <c r="O55" s="22"/>
      <c r="P55" s="23">
        <v>-6</v>
      </c>
      <c r="Q55" s="23">
        <v>1963</v>
      </c>
    </row>
    <row r="56" spans="1:17" ht="15">
      <c r="A56" s="9">
        <v>43884</v>
      </c>
      <c r="B56" s="2">
        <v>10</v>
      </c>
      <c r="C56" s="4">
        <v>1914</v>
      </c>
      <c r="D56" s="1"/>
      <c r="E56" s="1"/>
      <c r="F56" s="1"/>
      <c r="G56" s="13">
        <v>49</v>
      </c>
      <c r="H56" s="13">
        <v>1930</v>
      </c>
      <c r="I56" s="18">
        <v>1930</v>
      </c>
      <c r="J56" s="18">
        <v>0</v>
      </c>
      <c r="K56" s="18">
        <v>0</v>
      </c>
      <c r="L56" s="16">
        <v>65</v>
      </c>
      <c r="M56" s="22">
        <v>1930</v>
      </c>
      <c r="N56" s="22"/>
      <c r="O56" s="22"/>
      <c r="P56" s="23">
        <v>-6</v>
      </c>
      <c r="Q56" s="23">
        <v>1873</v>
      </c>
    </row>
    <row r="57" spans="1:17" ht="15">
      <c r="A57" s="9">
        <v>43885</v>
      </c>
      <c r="B57" s="2">
        <v>7</v>
      </c>
      <c r="C57" s="4">
        <v>1914</v>
      </c>
      <c r="D57" s="1"/>
      <c r="E57" s="1"/>
      <c r="F57" s="1"/>
      <c r="G57" s="13">
        <v>40</v>
      </c>
      <c r="H57" s="13">
        <v>1930</v>
      </c>
      <c r="I57" s="18">
        <v>1930</v>
      </c>
      <c r="J57" s="18">
        <v>0</v>
      </c>
      <c r="K57" s="18">
        <v>0</v>
      </c>
      <c r="L57" s="16">
        <v>69</v>
      </c>
      <c r="M57" s="22">
        <v>1930</v>
      </c>
      <c r="N57" s="22"/>
      <c r="O57" s="22"/>
      <c r="P57" s="23">
        <v>-9</v>
      </c>
      <c r="Q57" s="23">
        <v>1914</v>
      </c>
    </row>
    <row r="58" spans="1:17" ht="15">
      <c r="A58" s="9">
        <v>43886</v>
      </c>
      <c r="B58" s="2">
        <v>16</v>
      </c>
      <c r="C58" s="4">
        <v>1934</v>
      </c>
      <c r="D58" s="1"/>
      <c r="E58" s="1"/>
      <c r="F58" s="1"/>
      <c r="G58" s="13">
        <v>47</v>
      </c>
      <c r="H58" s="13">
        <v>1936</v>
      </c>
      <c r="I58" s="18">
        <v>1936</v>
      </c>
      <c r="J58" s="18">
        <v>0</v>
      </c>
      <c r="K58" s="18">
        <v>0</v>
      </c>
      <c r="L58" s="16">
        <v>65</v>
      </c>
      <c r="M58" s="22">
        <v>1930</v>
      </c>
      <c r="N58" s="22">
        <v>1975</v>
      </c>
      <c r="O58" s="22"/>
      <c r="P58" s="23">
        <v>-11</v>
      </c>
      <c r="Q58" s="23">
        <v>1914</v>
      </c>
    </row>
    <row r="59" spans="1:17" ht="15">
      <c r="A59" s="9">
        <v>43887</v>
      </c>
      <c r="B59" s="2">
        <v>13</v>
      </c>
      <c r="C59" s="4">
        <v>1963</v>
      </c>
      <c r="D59" s="1"/>
      <c r="E59" s="1"/>
      <c r="F59" s="1"/>
      <c r="G59" s="13">
        <v>64</v>
      </c>
      <c r="H59" s="13">
        <v>1944</v>
      </c>
      <c r="I59" s="18">
        <v>1944</v>
      </c>
      <c r="J59" s="18">
        <v>0</v>
      </c>
      <c r="K59" s="18">
        <v>0</v>
      </c>
      <c r="L59" s="16">
        <v>70</v>
      </c>
      <c r="M59" s="22">
        <v>1944</v>
      </c>
      <c r="N59" s="22"/>
      <c r="O59" s="22"/>
      <c r="P59" s="23">
        <v>-10</v>
      </c>
      <c r="Q59" s="23">
        <v>1963</v>
      </c>
    </row>
    <row r="60" spans="1:17" ht="15">
      <c r="A60" s="9">
        <v>43888</v>
      </c>
      <c r="B60" s="2">
        <v>19</v>
      </c>
      <c r="C60" s="4">
        <v>1925</v>
      </c>
      <c r="D60" s="1"/>
      <c r="E60" s="1"/>
      <c r="F60" s="1"/>
      <c r="G60" s="13">
        <v>41</v>
      </c>
      <c r="H60" s="13">
        <v>1955</v>
      </c>
      <c r="I60" s="18">
        <v>1955</v>
      </c>
      <c r="J60" s="18">
        <v>0</v>
      </c>
      <c r="K60" s="18">
        <v>0</v>
      </c>
      <c r="L60" s="16">
        <v>70</v>
      </c>
      <c r="M60" s="22">
        <v>1944</v>
      </c>
      <c r="N60" s="22"/>
      <c r="O60" s="22"/>
      <c r="P60" s="23">
        <v>-14</v>
      </c>
      <c r="Q60" s="23">
        <v>1934</v>
      </c>
    </row>
    <row r="61" spans="1:17" ht="15">
      <c r="A61" s="9">
        <v>43889</v>
      </c>
      <c r="B61" s="2">
        <v>21</v>
      </c>
      <c r="C61" s="4">
        <v>1869</v>
      </c>
      <c r="D61" s="1"/>
      <c r="E61" s="1"/>
      <c r="F61" s="1"/>
      <c r="G61" s="13">
        <v>44</v>
      </c>
      <c r="H61" s="13">
        <v>1902</v>
      </c>
      <c r="I61" s="18">
        <v>1902</v>
      </c>
      <c r="J61" s="18">
        <v>0</v>
      </c>
      <c r="K61" s="18">
        <v>0</v>
      </c>
      <c r="L61" s="16">
        <v>75</v>
      </c>
      <c r="M61" s="22">
        <v>1861</v>
      </c>
      <c r="N61" s="22">
        <v>1895</v>
      </c>
      <c r="O61" s="22"/>
      <c r="P61" s="23">
        <v>-6</v>
      </c>
      <c r="Q61" s="23">
        <v>1901</v>
      </c>
    </row>
    <row r="62" spans="1:17" ht="15">
      <c r="A62" s="9">
        <v>43890</v>
      </c>
      <c r="B62" s="2">
        <v>24</v>
      </c>
      <c r="C62" s="4">
        <v>1912</v>
      </c>
      <c r="D62" s="1"/>
      <c r="E62" s="1"/>
      <c r="F62" s="1"/>
      <c r="G62" s="13">
        <v>35</v>
      </c>
      <c r="H62" s="13" t="s">
        <v>20</v>
      </c>
      <c r="I62" s="18">
        <v>1932</v>
      </c>
      <c r="J62" s="18">
        <v>1976</v>
      </c>
      <c r="K62" s="18">
        <v>0</v>
      </c>
      <c r="L62" s="16">
        <v>64</v>
      </c>
      <c r="M62" s="22">
        <v>1976</v>
      </c>
      <c r="N62" s="22"/>
      <c r="O62" s="22"/>
      <c r="P62" s="23">
        <v>-1</v>
      </c>
      <c r="Q62" s="23">
        <v>1980</v>
      </c>
    </row>
    <row r="63" spans="1:17" ht="15">
      <c r="A63" s="9">
        <v>43891</v>
      </c>
      <c r="B63" s="2">
        <v>19</v>
      </c>
      <c r="C63" s="4">
        <v>1912</v>
      </c>
      <c r="D63" s="1"/>
      <c r="E63" s="1"/>
      <c r="F63" s="1"/>
      <c r="G63" s="13">
        <v>56</v>
      </c>
      <c r="H63" s="13">
        <v>1861</v>
      </c>
      <c r="I63" s="18">
        <v>1861</v>
      </c>
      <c r="J63" s="18">
        <v>0</v>
      </c>
      <c r="K63" s="18">
        <v>0</v>
      </c>
      <c r="L63" s="16">
        <v>75</v>
      </c>
      <c r="M63" s="22">
        <v>1861</v>
      </c>
      <c r="N63" s="22"/>
      <c r="O63" s="22"/>
      <c r="P63" s="23">
        <v>1</v>
      </c>
      <c r="Q63" s="23">
        <v>1960</v>
      </c>
    </row>
    <row r="64" spans="1:17" ht="15">
      <c r="A64" s="9">
        <v>43892</v>
      </c>
      <c r="B64" s="2">
        <v>13</v>
      </c>
      <c r="C64" s="4">
        <v>1868</v>
      </c>
      <c r="D64" s="1"/>
      <c r="E64" s="1"/>
      <c r="F64" s="1"/>
      <c r="G64" s="13">
        <v>52</v>
      </c>
      <c r="H64" s="13">
        <v>1882</v>
      </c>
      <c r="I64" s="18">
        <v>1882</v>
      </c>
      <c r="J64" s="18">
        <v>0</v>
      </c>
      <c r="K64" s="18">
        <v>0</v>
      </c>
      <c r="L64" s="16">
        <v>72</v>
      </c>
      <c r="M64" s="22">
        <v>1861</v>
      </c>
      <c r="N64" s="22"/>
      <c r="O64" s="22"/>
      <c r="P64" s="23">
        <v>-7</v>
      </c>
      <c r="Q64" s="23">
        <v>1868</v>
      </c>
    </row>
    <row r="65" spans="1:17" ht="15">
      <c r="A65" s="9">
        <v>43893</v>
      </c>
      <c r="B65" s="2">
        <v>15</v>
      </c>
      <c r="C65" s="4">
        <v>1943</v>
      </c>
      <c r="D65" s="1"/>
      <c r="E65" s="1"/>
      <c r="F65" s="1"/>
      <c r="G65" s="13">
        <v>41</v>
      </c>
      <c r="H65" s="13">
        <v>1921</v>
      </c>
      <c r="I65" s="18">
        <v>1921</v>
      </c>
      <c r="J65" s="18">
        <v>0</v>
      </c>
      <c r="K65" s="18">
        <v>0</v>
      </c>
      <c r="L65" s="16">
        <v>70</v>
      </c>
      <c r="M65" s="22">
        <v>1983</v>
      </c>
      <c r="N65" s="22"/>
      <c r="O65" s="22"/>
      <c r="P65" s="23">
        <v>-7</v>
      </c>
      <c r="Q65" s="23">
        <v>1943</v>
      </c>
    </row>
    <row r="66" spans="1:17" ht="15">
      <c r="A66" s="9">
        <v>43894</v>
      </c>
      <c r="B66" s="2">
        <v>21</v>
      </c>
      <c r="C66" s="4">
        <v>1869</v>
      </c>
      <c r="D66" s="4">
        <v>1870</v>
      </c>
      <c r="E66" s="1"/>
      <c r="F66" s="1"/>
      <c r="G66" s="13">
        <v>48</v>
      </c>
      <c r="H66" s="13">
        <v>1966</v>
      </c>
      <c r="I66" s="18">
        <v>1966</v>
      </c>
      <c r="J66" s="18">
        <v>0</v>
      </c>
      <c r="K66" s="18">
        <v>0</v>
      </c>
      <c r="L66" s="16">
        <v>78</v>
      </c>
      <c r="M66" s="22">
        <v>1861</v>
      </c>
      <c r="N66" s="22"/>
      <c r="O66" s="22"/>
      <c r="P66" s="23">
        <v>-8</v>
      </c>
      <c r="Q66" s="23">
        <v>1868</v>
      </c>
    </row>
    <row r="67" spans="1:17" ht="15">
      <c r="A67" s="9">
        <v>43895</v>
      </c>
      <c r="B67" s="2">
        <v>20</v>
      </c>
      <c r="C67" s="4">
        <v>1978</v>
      </c>
      <c r="D67" s="1"/>
      <c r="E67" s="1"/>
      <c r="F67" s="1"/>
      <c r="G67" s="13">
        <v>56</v>
      </c>
      <c r="H67" s="13">
        <v>1894</v>
      </c>
      <c r="I67" s="18">
        <v>1894</v>
      </c>
      <c r="J67" s="18">
        <v>0</v>
      </c>
      <c r="K67" s="18">
        <v>0</v>
      </c>
      <c r="L67" s="16">
        <v>69</v>
      </c>
      <c r="M67" s="22">
        <v>1894</v>
      </c>
      <c r="N67" s="22">
        <v>1983</v>
      </c>
      <c r="O67" s="22"/>
      <c r="P67" s="23">
        <v>-8</v>
      </c>
      <c r="Q67" s="23">
        <v>1875</v>
      </c>
    </row>
    <row r="68" spans="1:17" ht="15">
      <c r="A68" s="9">
        <v>43896</v>
      </c>
      <c r="B68" s="2">
        <v>17</v>
      </c>
      <c r="C68" s="4">
        <v>1869</v>
      </c>
      <c r="D68" s="1"/>
      <c r="E68" s="1"/>
      <c r="F68" s="1"/>
      <c r="G68" s="13">
        <v>47</v>
      </c>
      <c r="H68" s="13" t="s">
        <v>21</v>
      </c>
      <c r="I68" s="18">
        <v>1921</v>
      </c>
      <c r="J68" s="18">
        <v>1946</v>
      </c>
      <c r="K68" s="18">
        <v>0</v>
      </c>
      <c r="L68" s="16">
        <v>71</v>
      </c>
      <c r="M68" s="22">
        <v>1973</v>
      </c>
      <c r="N68" s="22"/>
      <c r="O68" s="22"/>
      <c r="P68" s="23">
        <v>-3</v>
      </c>
      <c r="Q68" s="23">
        <v>1862</v>
      </c>
    </row>
    <row r="69" spans="1:17" ht="15">
      <c r="A69" s="9">
        <v>43897</v>
      </c>
      <c r="B69" s="2">
        <v>16</v>
      </c>
      <c r="C69" s="4">
        <v>1986</v>
      </c>
      <c r="D69" s="1"/>
      <c r="E69" s="1"/>
      <c r="F69" s="1"/>
      <c r="G69" s="13">
        <v>53</v>
      </c>
      <c r="H69" s="13" t="s">
        <v>22</v>
      </c>
      <c r="I69" s="18">
        <v>1951</v>
      </c>
      <c r="J69" s="18">
        <v>1973</v>
      </c>
      <c r="K69" s="18">
        <v>0</v>
      </c>
      <c r="L69" s="16">
        <v>67</v>
      </c>
      <c r="M69" s="22">
        <v>1871</v>
      </c>
      <c r="N69" s="22"/>
      <c r="O69" s="22"/>
      <c r="P69" s="23">
        <v>-3</v>
      </c>
      <c r="Q69" s="23">
        <v>1913</v>
      </c>
    </row>
    <row r="70" spans="1:17" ht="15">
      <c r="A70" s="9">
        <v>43898</v>
      </c>
      <c r="B70" s="2">
        <v>18</v>
      </c>
      <c r="C70" s="4">
        <v>1932</v>
      </c>
      <c r="D70" s="1"/>
      <c r="E70" s="1"/>
      <c r="F70" s="1"/>
      <c r="G70" s="13">
        <v>42</v>
      </c>
      <c r="H70" s="13">
        <v>1942</v>
      </c>
      <c r="I70" s="18">
        <v>1942</v>
      </c>
      <c r="J70" s="18">
        <v>0</v>
      </c>
      <c r="K70" s="18">
        <v>0</v>
      </c>
      <c r="L70" s="16">
        <v>70</v>
      </c>
      <c r="M70" s="22">
        <v>1987</v>
      </c>
      <c r="N70" s="22"/>
      <c r="O70" s="22"/>
      <c r="P70" s="23">
        <v>-5</v>
      </c>
      <c r="Q70" s="23">
        <v>1943</v>
      </c>
    </row>
    <row r="71" spans="1:17" ht="15">
      <c r="A71" s="9">
        <v>43899</v>
      </c>
      <c r="B71" s="2">
        <v>20</v>
      </c>
      <c r="C71" s="4">
        <v>1932</v>
      </c>
      <c r="D71" s="1"/>
      <c r="E71" s="1"/>
      <c r="F71" s="1"/>
      <c r="G71" s="13">
        <v>60</v>
      </c>
      <c r="H71" s="13">
        <v>1921</v>
      </c>
      <c r="I71" s="18">
        <v>1921</v>
      </c>
      <c r="J71" s="18">
        <v>0</v>
      </c>
      <c r="K71" s="18">
        <v>0</v>
      </c>
      <c r="L71" s="16">
        <v>71</v>
      </c>
      <c r="M71" s="22">
        <v>1931</v>
      </c>
      <c r="N71" s="22"/>
      <c r="O71" s="22"/>
      <c r="P71" s="23">
        <v>0</v>
      </c>
      <c r="Q71" s="23">
        <v>1960</v>
      </c>
    </row>
    <row r="72" spans="1:17" ht="15">
      <c r="A72" s="9">
        <v>43900</v>
      </c>
      <c r="B72" s="2">
        <v>24</v>
      </c>
      <c r="C72" s="4">
        <v>1933</v>
      </c>
      <c r="D72" s="4">
        <v>1937</v>
      </c>
      <c r="E72" s="1"/>
      <c r="F72" s="1"/>
      <c r="G72" s="13">
        <v>48</v>
      </c>
      <c r="H72" s="13">
        <v>1968</v>
      </c>
      <c r="I72" s="18">
        <v>1968</v>
      </c>
      <c r="J72" s="18">
        <v>0</v>
      </c>
      <c r="K72" s="18">
        <v>0</v>
      </c>
      <c r="L72" s="16">
        <v>77</v>
      </c>
      <c r="M72" s="22">
        <v>1925</v>
      </c>
      <c r="N72" s="22"/>
      <c r="O72" s="22"/>
      <c r="P72" s="23">
        <v>5</v>
      </c>
      <c r="Q72" s="23">
        <v>1972</v>
      </c>
    </row>
    <row r="73" spans="1:17" ht="15">
      <c r="A73" s="9">
        <v>43901</v>
      </c>
      <c r="B73" s="2">
        <v>22</v>
      </c>
      <c r="C73" s="4">
        <v>1979</v>
      </c>
      <c r="D73" s="1"/>
      <c r="E73" s="1"/>
      <c r="F73" s="1"/>
      <c r="G73" s="13">
        <v>50</v>
      </c>
      <c r="H73" s="13">
        <v>1898</v>
      </c>
      <c r="I73" s="18">
        <v>1898</v>
      </c>
      <c r="J73" s="18">
        <v>0</v>
      </c>
      <c r="K73" s="18">
        <v>0</v>
      </c>
      <c r="L73" s="16">
        <v>73</v>
      </c>
      <c r="M73" s="22">
        <v>1925</v>
      </c>
      <c r="N73" s="22">
        <v>1973</v>
      </c>
      <c r="O73" s="22"/>
      <c r="P73" s="23">
        <v>-2</v>
      </c>
      <c r="Q73" s="23">
        <v>1966</v>
      </c>
    </row>
    <row r="74" spans="1:17" ht="15">
      <c r="A74" s="9">
        <v>43902</v>
      </c>
      <c r="B74" s="2">
        <v>21</v>
      </c>
      <c r="C74" s="4">
        <v>1896</v>
      </c>
      <c r="D74" s="1"/>
      <c r="E74" s="1"/>
      <c r="F74" s="1"/>
      <c r="G74" s="13">
        <v>53</v>
      </c>
      <c r="H74" s="13">
        <v>1902</v>
      </c>
      <c r="I74" s="18">
        <v>1902</v>
      </c>
      <c r="J74" s="18">
        <v>0</v>
      </c>
      <c r="K74" s="18">
        <v>0</v>
      </c>
      <c r="L74" s="16">
        <v>74</v>
      </c>
      <c r="M74" s="22">
        <v>1990</v>
      </c>
      <c r="N74" s="22"/>
      <c r="O74" s="22"/>
      <c r="P74" s="23">
        <v>-7</v>
      </c>
      <c r="Q74" s="23">
        <v>1948</v>
      </c>
    </row>
    <row r="75" spans="1:17" ht="15">
      <c r="A75" s="9">
        <v>43903</v>
      </c>
      <c r="B75" s="2">
        <v>25</v>
      </c>
      <c r="C75" s="4">
        <v>1896</v>
      </c>
      <c r="D75" s="1"/>
      <c r="E75" s="1"/>
      <c r="F75" s="1"/>
      <c r="G75" s="13">
        <v>58</v>
      </c>
      <c r="H75" s="13">
        <v>1990</v>
      </c>
      <c r="I75" s="18">
        <v>1990</v>
      </c>
      <c r="J75" s="18">
        <v>0</v>
      </c>
      <c r="K75" s="18">
        <v>0</v>
      </c>
      <c r="L75" s="16">
        <v>74</v>
      </c>
      <c r="M75" s="22">
        <v>1990</v>
      </c>
      <c r="N75" s="22"/>
      <c r="O75" s="22"/>
      <c r="P75" s="23">
        <v>5</v>
      </c>
      <c r="Q75" s="23">
        <v>1896</v>
      </c>
    </row>
    <row r="76" spans="1:17" ht="15">
      <c r="A76" s="9">
        <v>43904</v>
      </c>
      <c r="B76" s="2">
        <v>20</v>
      </c>
      <c r="C76" s="4">
        <v>1867</v>
      </c>
      <c r="D76" s="1"/>
      <c r="E76" s="1"/>
      <c r="F76" s="1"/>
      <c r="G76" s="13">
        <v>58</v>
      </c>
      <c r="H76" s="13">
        <v>1990</v>
      </c>
      <c r="I76" s="18">
        <v>1990</v>
      </c>
      <c r="J76" s="18">
        <v>0</v>
      </c>
      <c r="K76" s="18">
        <v>0</v>
      </c>
      <c r="L76" s="16">
        <v>73</v>
      </c>
      <c r="M76" s="22">
        <v>1990</v>
      </c>
      <c r="N76" s="22"/>
      <c r="O76" s="22"/>
      <c r="P76" s="23">
        <v>2</v>
      </c>
      <c r="Q76" s="23">
        <v>1897</v>
      </c>
    </row>
    <row r="77" spans="1:17" ht="15">
      <c r="A77" s="9">
        <v>43905</v>
      </c>
      <c r="B77" s="2">
        <v>21</v>
      </c>
      <c r="C77" s="4">
        <v>1895</v>
      </c>
      <c r="D77" s="1"/>
      <c r="E77" s="1"/>
      <c r="F77" s="1"/>
      <c r="G77" s="13">
        <v>57</v>
      </c>
      <c r="H77" s="13">
        <v>1990</v>
      </c>
      <c r="I77" s="18">
        <v>1990</v>
      </c>
      <c r="J77" s="18">
        <v>0</v>
      </c>
      <c r="K77" s="18">
        <v>0</v>
      </c>
      <c r="L77" s="16">
        <v>74</v>
      </c>
      <c r="M77" s="22">
        <v>1977</v>
      </c>
      <c r="N77" s="22"/>
      <c r="O77" s="22"/>
      <c r="P77" s="23">
        <v>4</v>
      </c>
      <c r="Q77" s="23">
        <v>1869</v>
      </c>
    </row>
    <row r="78" spans="1:17" ht="15">
      <c r="A78" s="9">
        <v>43906</v>
      </c>
      <c r="B78" s="2">
        <v>23</v>
      </c>
      <c r="C78" s="4">
        <v>1900</v>
      </c>
      <c r="D78" s="1"/>
      <c r="E78" s="1"/>
      <c r="F78" s="1"/>
      <c r="G78" s="13">
        <v>56</v>
      </c>
      <c r="H78" s="13">
        <v>1945</v>
      </c>
      <c r="I78" s="18">
        <v>1945</v>
      </c>
      <c r="J78" s="18">
        <v>0</v>
      </c>
      <c r="K78" s="18">
        <v>0</v>
      </c>
      <c r="L78" s="16">
        <v>78</v>
      </c>
      <c r="M78" s="22">
        <v>1862</v>
      </c>
      <c r="N78" s="22"/>
      <c r="O78" s="22"/>
      <c r="P78" s="23">
        <v>-5</v>
      </c>
      <c r="Q78" s="23">
        <v>1869</v>
      </c>
    </row>
    <row r="79" spans="1:17" ht="15">
      <c r="A79" s="9">
        <v>43907</v>
      </c>
      <c r="B79" s="2">
        <v>17</v>
      </c>
      <c r="C79" s="4">
        <v>1900</v>
      </c>
      <c r="D79" s="1"/>
      <c r="E79" s="1"/>
      <c r="F79" s="1"/>
      <c r="G79" s="13">
        <v>58</v>
      </c>
      <c r="H79" s="13">
        <v>1945</v>
      </c>
      <c r="I79" s="18">
        <v>1945</v>
      </c>
      <c r="J79" s="18">
        <v>0</v>
      </c>
      <c r="K79" s="18">
        <v>0</v>
      </c>
      <c r="L79" s="16">
        <v>86</v>
      </c>
      <c r="M79" s="22">
        <v>1990</v>
      </c>
      <c r="N79" s="22"/>
      <c r="O79" s="22"/>
      <c r="P79" s="23">
        <v>-2</v>
      </c>
      <c r="Q79" s="23">
        <v>1900</v>
      </c>
    </row>
    <row r="80" spans="1:17" ht="15">
      <c r="A80" s="9">
        <v>43908</v>
      </c>
      <c r="B80" s="2">
        <v>25</v>
      </c>
      <c r="C80" s="4">
        <v>1939</v>
      </c>
      <c r="D80" s="1"/>
      <c r="E80" s="1"/>
      <c r="F80" s="1"/>
      <c r="G80" s="13">
        <v>52</v>
      </c>
      <c r="H80" s="13">
        <v>1905</v>
      </c>
      <c r="I80" s="18">
        <v>1905</v>
      </c>
      <c r="J80" s="18">
        <v>0</v>
      </c>
      <c r="K80" s="18">
        <v>0</v>
      </c>
      <c r="L80" s="16">
        <v>78</v>
      </c>
      <c r="M80" s="22">
        <v>1894</v>
      </c>
      <c r="N80" s="22">
        <v>1903</v>
      </c>
      <c r="O80" s="22"/>
      <c r="P80" s="23">
        <v>0</v>
      </c>
      <c r="Q80" s="23">
        <v>1883</v>
      </c>
    </row>
    <row r="81" spans="1:17" ht="15">
      <c r="A81" s="9">
        <v>43909</v>
      </c>
      <c r="B81" s="2">
        <v>27</v>
      </c>
      <c r="C81" s="4">
        <v>1914</v>
      </c>
      <c r="D81" s="1"/>
      <c r="E81" s="1"/>
      <c r="F81" s="1"/>
      <c r="G81" s="13">
        <v>53</v>
      </c>
      <c r="H81" s="13">
        <v>1903</v>
      </c>
      <c r="I81" s="18">
        <v>1903</v>
      </c>
      <c r="J81" s="18">
        <v>0</v>
      </c>
      <c r="K81" s="18">
        <v>0</v>
      </c>
      <c r="L81" s="16">
        <v>77</v>
      </c>
      <c r="M81" s="22">
        <v>1990</v>
      </c>
      <c r="N81" s="22"/>
      <c r="O81" s="22"/>
      <c r="P81" s="23">
        <v>4</v>
      </c>
      <c r="Q81" s="23">
        <v>1865</v>
      </c>
    </row>
    <row r="82" spans="1:17" ht="15">
      <c r="A82" s="9">
        <v>43910</v>
      </c>
      <c r="B82" s="2">
        <v>21</v>
      </c>
      <c r="C82" s="4">
        <v>1872</v>
      </c>
      <c r="D82" s="1"/>
      <c r="E82" s="1"/>
      <c r="F82" s="1"/>
      <c r="G82" s="13">
        <v>54</v>
      </c>
      <c r="H82" s="13">
        <v>1976</v>
      </c>
      <c r="I82" s="18">
        <v>1976</v>
      </c>
      <c r="J82" s="18">
        <v>0</v>
      </c>
      <c r="K82" s="18">
        <v>0</v>
      </c>
      <c r="L82" s="16">
        <v>79</v>
      </c>
      <c r="M82" s="22">
        <v>1927</v>
      </c>
      <c r="N82" s="22"/>
      <c r="O82" s="22"/>
      <c r="P82" s="23">
        <v>-6</v>
      </c>
      <c r="Q82" s="23">
        <v>1885</v>
      </c>
    </row>
    <row r="83" spans="1:17" ht="15">
      <c r="A83" s="9">
        <v>43911</v>
      </c>
      <c r="B83" s="2">
        <v>25</v>
      </c>
      <c r="C83" s="4">
        <v>1988</v>
      </c>
      <c r="D83" s="1"/>
      <c r="E83" s="1"/>
      <c r="F83" s="1"/>
      <c r="G83" s="13">
        <v>60</v>
      </c>
      <c r="H83" s="13">
        <v>1921</v>
      </c>
      <c r="I83" s="18">
        <v>1921</v>
      </c>
      <c r="J83" s="18">
        <v>0</v>
      </c>
      <c r="K83" s="18">
        <v>0</v>
      </c>
      <c r="L83" s="16">
        <v>80</v>
      </c>
      <c r="M83" s="22">
        <v>1921</v>
      </c>
      <c r="N83" s="22"/>
      <c r="O83" s="22"/>
      <c r="P83" s="23">
        <v>-3</v>
      </c>
      <c r="Q83" s="23">
        <v>1885</v>
      </c>
    </row>
    <row r="84" spans="1:17" ht="15">
      <c r="A84" s="9">
        <v>43912</v>
      </c>
      <c r="B84" s="2">
        <v>29</v>
      </c>
      <c r="C84" s="4">
        <v>1869</v>
      </c>
      <c r="D84" s="4">
        <v>1906</v>
      </c>
      <c r="E84" s="1"/>
      <c r="F84" s="1"/>
      <c r="G84" s="13">
        <v>58</v>
      </c>
      <c r="H84" s="13">
        <v>1907</v>
      </c>
      <c r="I84" s="18">
        <v>1907</v>
      </c>
      <c r="J84" s="18">
        <v>0</v>
      </c>
      <c r="K84" s="18">
        <v>0</v>
      </c>
      <c r="L84" s="16">
        <v>81</v>
      </c>
      <c r="M84" s="22">
        <v>1938</v>
      </c>
      <c r="N84" s="22"/>
      <c r="O84" s="22"/>
      <c r="P84" s="23">
        <v>0</v>
      </c>
      <c r="Q84" s="23">
        <v>1888</v>
      </c>
    </row>
    <row r="85" spans="1:17" ht="15">
      <c r="A85" s="9">
        <v>43913</v>
      </c>
      <c r="B85" s="2">
        <v>25</v>
      </c>
      <c r="C85" s="4">
        <v>1940</v>
      </c>
      <c r="D85" s="1"/>
      <c r="E85" s="1"/>
      <c r="F85" s="1"/>
      <c r="G85" s="13">
        <v>57</v>
      </c>
      <c r="H85" s="13" t="s">
        <v>23</v>
      </c>
      <c r="I85" s="18">
        <v>1907</v>
      </c>
      <c r="J85" s="18">
        <v>1938</v>
      </c>
      <c r="K85" s="18">
        <v>0</v>
      </c>
      <c r="L85" s="16">
        <v>80</v>
      </c>
      <c r="M85" s="22">
        <v>1938</v>
      </c>
      <c r="N85" s="22"/>
      <c r="O85" s="22"/>
      <c r="P85" s="23">
        <v>0</v>
      </c>
      <c r="Q85" s="23">
        <v>1906</v>
      </c>
    </row>
    <row r="86" spans="1:17" ht="15">
      <c r="A86" s="9">
        <v>43914</v>
      </c>
      <c r="B86" s="2">
        <v>22</v>
      </c>
      <c r="C86" s="4">
        <v>1940</v>
      </c>
      <c r="D86" s="1"/>
      <c r="E86" s="1"/>
      <c r="F86" s="1"/>
      <c r="G86" s="13">
        <v>53</v>
      </c>
      <c r="H86" s="13" t="s">
        <v>24</v>
      </c>
      <c r="I86" s="18">
        <v>1936</v>
      </c>
      <c r="J86" s="18">
        <v>1975</v>
      </c>
      <c r="K86" s="18">
        <v>0</v>
      </c>
      <c r="L86" s="16">
        <v>83</v>
      </c>
      <c r="M86" s="22">
        <v>1910</v>
      </c>
      <c r="N86" s="22"/>
      <c r="O86" s="22"/>
      <c r="P86" s="23">
        <v>6</v>
      </c>
      <c r="Q86" s="23">
        <v>1974</v>
      </c>
    </row>
    <row r="87" spans="1:17" ht="15">
      <c r="A87" s="9">
        <v>43915</v>
      </c>
      <c r="B87" s="2">
        <v>27</v>
      </c>
      <c r="C87" s="4">
        <v>1965</v>
      </c>
      <c r="D87" s="1"/>
      <c r="E87" s="1"/>
      <c r="F87" s="1"/>
      <c r="G87" s="13">
        <v>53</v>
      </c>
      <c r="H87" s="13">
        <v>1963</v>
      </c>
      <c r="I87" s="18">
        <v>1963</v>
      </c>
      <c r="J87" s="18">
        <v>0</v>
      </c>
      <c r="K87" s="18">
        <v>0</v>
      </c>
      <c r="L87" s="16">
        <v>81</v>
      </c>
      <c r="M87" s="22">
        <v>1945</v>
      </c>
      <c r="N87" s="22"/>
      <c r="O87" s="22"/>
      <c r="P87" s="23">
        <v>2</v>
      </c>
      <c r="Q87" s="23">
        <v>1974</v>
      </c>
    </row>
    <row r="88" spans="1:17" ht="15">
      <c r="A88" s="9">
        <v>43916</v>
      </c>
      <c r="B88" s="2">
        <v>25</v>
      </c>
      <c r="C88" s="4">
        <v>1937</v>
      </c>
      <c r="D88" s="1"/>
      <c r="E88" s="1"/>
      <c r="F88" s="1"/>
      <c r="G88" s="13">
        <v>53</v>
      </c>
      <c r="H88" s="13" t="s">
        <v>25</v>
      </c>
      <c r="I88" s="18">
        <v>1907</v>
      </c>
      <c r="J88" s="18">
        <v>1939</v>
      </c>
      <c r="K88" s="18">
        <v>1945</v>
      </c>
      <c r="L88" s="16">
        <v>81</v>
      </c>
      <c r="M88" s="22">
        <v>1907</v>
      </c>
      <c r="N88" s="22"/>
      <c r="O88" s="22"/>
      <c r="P88" s="23">
        <v>3</v>
      </c>
      <c r="Q88" s="23">
        <v>1894</v>
      </c>
    </row>
    <row r="89" spans="1:17" ht="15">
      <c r="A89" s="9">
        <v>43917</v>
      </c>
      <c r="B89" s="2">
        <v>27</v>
      </c>
      <c r="C89" s="4">
        <v>1904</v>
      </c>
      <c r="D89" s="1"/>
      <c r="E89" s="1"/>
      <c r="F89" s="1"/>
      <c r="G89" s="13">
        <v>60</v>
      </c>
      <c r="H89" s="13">
        <v>1907</v>
      </c>
      <c r="I89" s="18">
        <v>1907</v>
      </c>
      <c r="J89" s="18">
        <v>0</v>
      </c>
      <c r="K89" s="18">
        <v>0</v>
      </c>
      <c r="L89" s="16">
        <v>81</v>
      </c>
      <c r="M89" s="22">
        <v>1910</v>
      </c>
      <c r="N89" s="22"/>
      <c r="O89" s="22"/>
      <c r="P89" s="23">
        <v>7</v>
      </c>
      <c r="Q89" s="23">
        <v>1897</v>
      </c>
    </row>
    <row r="90" spans="1:17" ht="15">
      <c r="A90" s="9">
        <v>43918</v>
      </c>
      <c r="B90" s="2">
        <v>31</v>
      </c>
      <c r="C90" s="4">
        <v>1911</v>
      </c>
      <c r="D90" s="4">
        <v>1934</v>
      </c>
      <c r="E90" s="1"/>
      <c r="F90" s="1"/>
      <c r="G90" s="13">
        <v>53</v>
      </c>
      <c r="H90" s="13">
        <v>1968</v>
      </c>
      <c r="I90" s="18">
        <v>1968</v>
      </c>
      <c r="J90" s="18">
        <v>0</v>
      </c>
      <c r="K90" s="18">
        <v>0</v>
      </c>
      <c r="L90" s="16">
        <v>82</v>
      </c>
      <c r="M90" s="22">
        <v>1910</v>
      </c>
      <c r="N90" s="22"/>
      <c r="O90" s="22"/>
      <c r="P90" s="23">
        <v>1</v>
      </c>
      <c r="Q90" s="23">
        <v>1934</v>
      </c>
    </row>
    <row r="91" spans="1:17" ht="15">
      <c r="A91" s="9">
        <v>43919</v>
      </c>
      <c r="B91" s="2">
        <v>31</v>
      </c>
      <c r="C91" s="4">
        <v>1915</v>
      </c>
      <c r="D91" s="4">
        <v>1931</v>
      </c>
      <c r="E91" s="1"/>
      <c r="F91" s="1"/>
      <c r="G91" s="13">
        <v>55</v>
      </c>
      <c r="H91" s="13" t="s">
        <v>26</v>
      </c>
      <c r="I91" s="18">
        <v>1905</v>
      </c>
      <c r="J91" s="18">
        <v>1968</v>
      </c>
      <c r="K91" s="18">
        <v>0</v>
      </c>
      <c r="L91" s="16">
        <v>81</v>
      </c>
      <c r="M91" s="22">
        <v>1910</v>
      </c>
      <c r="N91" s="22"/>
      <c r="O91" s="22"/>
      <c r="P91" s="23">
        <v>4</v>
      </c>
      <c r="Q91" s="23">
        <v>1915</v>
      </c>
    </row>
    <row r="92" spans="1:17" ht="15">
      <c r="A92" s="9">
        <v>43920</v>
      </c>
      <c r="B92" s="2">
        <v>30</v>
      </c>
      <c r="C92" s="4">
        <v>1899</v>
      </c>
      <c r="D92" s="1"/>
      <c r="E92" s="1"/>
      <c r="F92" s="1"/>
      <c r="G92" s="13">
        <v>61</v>
      </c>
      <c r="H92" s="13">
        <v>1910</v>
      </c>
      <c r="I92" s="18">
        <v>1910</v>
      </c>
      <c r="J92" s="18">
        <v>0</v>
      </c>
      <c r="K92" s="18">
        <v>0</v>
      </c>
      <c r="L92" s="16">
        <v>80</v>
      </c>
      <c r="M92" s="22">
        <v>1986</v>
      </c>
      <c r="N92" s="22"/>
      <c r="O92" s="22"/>
      <c r="P92" s="23">
        <v>12</v>
      </c>
      <c r="Q92" s="23">
        <v>1915</v>
      </c>
    </row>
    <row r="93" spans="1:17" ht="15">
      <c r="A93" s="9">
        <v>43921</v>
      </c>
      <c r="B93" s="2">
        <v>24</v>
      </c>
      <c r="C93" s="4">
        <v>1923</v>
      </c>
      <c r="D93" s="1"/>
      <c r="E93" s="1"/>
      <c r="F93" s="1"/>
      <c r="G93" s="13">
        <v>57</v>
      </c>
      <c r="H93" s="13">
        <v>1967</v>
      </c>
      <c r="I93" s="18">
        <v>1967</v>
      </c>
      <c r="J93" s="18">
        <v>0</v>
      </c>
      <c r="K93" s="18">
        <v>0</v>
      </c>
      <c r="L93" s="16">
        <v>79</v>
      </c>
      <c r="M93" s="22">
        <v>1981</v>
      </c>
      <c r="N93" s="22">
        <v>1986</v>
      </c>
      <c r="O93" s="22"/>
      <c r="P93" s="23">
        <v>6</v>
      </c>
      <c r="Q93" s="23">
        <v>1923</v>
      </c>
    </row>
    <row r="94" spans="1:17" ht="15">
      <c r="A94" s="9">
        <v>43922</v>
      </c>
      <c r="B94" s="2">
        <v>30</v>
      </c>
      <c r="C94" s="4">
        <v>1899</v>
      </c>
      <c r="D94" s="1"/>
      <c r="E94" s="1"/>
      <c r="F94" s="1"/>
      <c r="G94" s="13">
        <v>53</v>
      </c>
      <c r="H94" s="13">
        <v>1952</v>
      </c>
      <c r="I94" s="18">
        <v>1952</v>
      </c>
      <c r="J94" s="18">
        <v>0</v>
      </c>
      <c r="K94" s="18">
        <v>0</v>
      </c>
      <c r="L94" s="16">
        <v>77</v>
      </c>
      <c r="M94" s="22">
        <v>1946</v>
      </c>
      <c r="N94" s="22"/>
      <c r="O94" s="22"/>
      <c r="P94" s="23">
        <v>8</v>
      </c>
      <c r="Q94" s="23">
        <v>1923</v>
      </c>
    </row>
    <row r="95" spans="1:17" ht="15">
      <c r="A95" s="9">
        <v>43923</v>
      </c>
      <c r="B95" s="2">
        <v>31</v>
      </c>
      <c r="C95" s="4">
        <v>1899</v>
      </c>
      <c r="D95" s="1"/>
      <c r="E95" s="1"/>
      <c r="F95" s="1"/>
      <c r="G95" s="13">
        <v>59</v>
      </c>
      <c r="H95" s="13">
        <v>1963</v>
      </c>
      <c r="I95" s="18">
        <v>1963</v>
      </c>
      <c r="J95" s="18">
        <v>0</v>
      </c>
      <c r="K95" s="18">
        <v>0</v>
      </c>
      <c r="L95" s="16">
        <v>81</v>
      </c>
      <c r="M95" s="22">
        <v>1963</v>
      </c>
      <c r="N95" s="22"/>
      <c r="O95" s="22"/>
      <c r="P95" s="23">
        <v>14</v>
      </c>
      <c r="Q95" s="23">
        <v>1881</v>
      </c>
    </row>
    <row r="96" spans="1:17" ht="15">
      <c r="A96" s="9">
        <v>43924</v>
      </c>
      <c r="B96" s="2">
        <v>34</v>
      </c>
      <c r="C96" s="4">
        <v>1936</v>
      </c>
      <c r="D96" s="1"/>
      <c r="E96" s="1"/>
      <c r="F96" s="1"/>
      <c r="G96" s="13">
        <v>61</v>
      </c>
      <c r="H96" s="13">
        <v>1963</v>
      </c>
      <c r="I96" s="18">
        <v>1963</v>
      </c>
      <c r="J96" s="18">
        <v>0</v>
      </c>
      <c r="K96" s="18">
        <v>0</v>
      </c>
      <c r="L96" s="16">
        <v>77</v>
      </c>
      <c r="M96" s="22">
        <v>1963</v>
      </c>
      <c r="N96" s="22"/>
      <c r="O96" s="22"/>
      <c r="P96" s="23">
        <v>17</v>
      </c>
      <c r="Q96" s="23">
        <v>1899</v>
      </c>
    </row>
    <row r="97" spans="1:18" ht="15">
      <c r="A97" s="9">
        <v>43925</v>
      </c>
      <c r="B97" s="2">
        <v>34</v>
      </c>
      <c r="C97" s="4">
        <v>1903</v>
      </c>
      <c r="D97" s="1"/>
      <c r="E97" s="1"/>
      <c r="F97" s="1"/>
      <c r="G97" s="13">
        <v>55</v>
      </c>
      <c r="H97" s="13">
        <v>1910</v>
      </c>
      <c r="I97" s="18">
        <v>1910</v>
      </c>
      <c r="J97" s="18">
        <v>0</v>
      </c>
      <c r="K97" s="18">
        <v>0</v>
      </c>
      <c r="L97" s="16">
        <v>83</v>
      </c>
      <c r="M97" s="22">
        <v>1921</v>
      </c>
      <c r="N97" s="22"/>
      <c r="O97" s="22"/>
      <c r="P97" s="23">
        <v>18</v>
      </c>
      <c r="Q97" s="23">
        <v>1915</v>
      </c>
      <c r="R97" s="23">
        <v>1944</v>
      </c>
    </row>
    <row r="98" spans="1:18" ht="15">
      <c r="A98" s="9">
        <v>43926</v>
      </c>
      <c r="B98" s="2">
        <v>35</v>
      </c>
      <c r="C98" s="4">
        <v>1898</v>
      </c>
      <c r="D98" s="1"/>
      <c r="E98" s="1"/>
      <c r="F98" s="1"/>
      <c r="G98" s="13">
        <v>61</v>
      </c>
      <c r="H98" s="13">
        <v>1929</v>
      </c>
      <c r="I98" s="18">
        <v>1929</v>
      </c>
      <c r="J98" s="18">
        <v>0</v>
      </c>
      <c r="K98" s="18">
        <v>0</v>
      </c>
      <c r="L98" s="16">
        <v>80</v>
      </c>
      <c r="M98" s="22">
        <v>1929</v>
      </c>
      <c r="N98" s="22">
        <v>1988</v>
      </c>
      <c r="O98" s="22"/>
      <c r="P98" s="23">
        <v>3</v>
      </c>
      <c r="Q98" s="23">
        <v>1868</v>
      </c>
    </row>
    <row r="99" spans="1:18" ht="15">
      <c r="A99" s="9">
        <v>43927</v>
      </c>
      <c r="B99" s="2">
        <v>32</v>
      </c>
      <c r="C99" s="4">
        <v>1920</v>
      </c>
      <c r="D99" s="1"/>
      <c r="E99" s="1"/>
      <c r="F99" s="1"/>
      <c r="G99" s="13">
        <v>64</v>
      </c>
      <c r="H99" s="13">
        <v>1929</v>
      </c>
      <c r="I99" s="18">
        <v>1929</v>
      </c>
      <c r="J99" s="18">
        <v>0</v>
      </c>
      <c r="K99" s="18">
        <v>0</v>
      </c>
      <c r="L99" s="16">
        <v>84</v>
      </c>
      <c r="M99" s="22">
        <v>1929</v>
      </c>
      <c r="N99" s="22"/>
      <c r="O99" s="22"/>
      <c r="P99" s="23">
        <v>17</v>
      </c>
      <c r="Q99" s="23">
        <v>1943</v>
      </c>
    </row>
    <row r="100" spans="1:18" ht="15">
      <c r="A100" s="9">
        <v>43928</v>
      </c>
      <c r="B100" s="2">
        <v>35</v>
      </c>
      <c r="C100" s="4">
        <v>1920</v>
      </c>
      <c r="D100" s="1"/>
      <c r="E100" s="1"/>
      <c r="F100" s="1"/>
      <c r="G100" s="13">
        <v>61</v>
      </c>
      <c r="H100" s="13">
        <v>1929</v>
      </c>
      <c r="I100" s="18">
        <v>1929</v>
      </c>
      <c r="J100" s="18">
        <v>0</v>
      </c>
      <c r="K100" s="18">
        <v>0</v>
      </c>
      <c r="L100" s="16">
        <v>86</v>
      </c>
      <c r="M100" s="22">
        <v>1871</v>
      </c>
      <c r="N100" s="22"/>
      <c r="O100" s="22"/>
      <c r="P100" s="23">
        <v>8</v>
      </c>
      <c r="Q100" s="23">
        <v>1982</v>
      </c>
    </row>
    <row r="101" spans="1:18" ht="15">
      <c r="A101" s="9">
        <v>43929</v>
      </c>
      <c r="B101" s="2">
        <v>33</v>
      </c>
      <c r="C101" s="4">
        <v>1868</v>
      </c>
      <c r="D101" s="4">
        <v>1912</v>
      </c>
      <c r="E101" s="1"/>
      <c r="F101" s="1"/>
      <c r="G101" s="13">
        <v>57</v>
      </c>
      <c r="H101" s="13">
        <v>1921</v>
      </c>
      <c r="I101" s="18">
        <v>1921</v>
      </c>
      <c r="J101" s="18">
        <v>0</v>
      </c>
      <c r="K101" s="18">
        <v>0</v>
      </c>
      <c r="L101" s="16">
        <v>81</v>
      </c>
      <c r="M101" s="22">
        <v>1871</v>
      </c>
      <c r="N101" s="22"/>
      <c r="O101" s="22"/>
      <c r="P101" s="23">
        <v>10</v>
      </c>
      <c r="Q101" s="23">
        <v>1982</v>
      </c>
    </row>
    <row r="102" spans="1:18" ht="15">
      <c r="A102" s="9">
        <v>43930</v>
      </c>
      <c r="B102" s="2">
        <v>39</v>
      </c>
      <c r="C102" s="4">
        <v>1986</v>
      </c>
      <c r="D102" s="1"/>
      <c r="E102" s="1"/>
      <c r="F102" s="1"/>
      <c r="G102" s="13">
        <v>55</v>
      </c>
      <c r="H102" s="13">
        <v>1921</v>
      </c>
      <c r="I102" s="18">
        <v>1921</v>
      </c>
      <c r="J102" s="18">
        <v>0</v>
      </c>
      <c r="K102" s="18">
        <v>0</v>
      </c>
      <c r="L102" s="16">
        <v>79</v>
      </c>
      <c r="M102" s="22">
        <v>1931</v>
      </c>
      <c r="N102" s="22">
        <v>1967</v>
      </c>
      <c r="O102" s="22"/>
      <c r="P102" s="23">
        <v>9</v>
      </c>
      <c r="Q102" s="23">
        <v>1982</v>
      </c>
    </row>
    <row r="103" spans="1:18" ht="15">
      <c r="A103" s="9">
        <v>43931</v>
      </c>
      <c r="B103" s="2">
        <v>37</v>
      </c>
      <c r="C103" s="4">
        <v>1918</v>
      </c>
      <c r="D103" s="1"/>
      <c r="E103" s="1"/>
      <c r="F103" s="1"/>
      <c r="G103" s="13">
        <v>56</v>
      </c>
      <c r="H103" s="13">
        <v>1919</v>
      </c>
      <c r="I103" s="18">
        <v>1919</v>
      </c>
      <c r="J103" s="18">
        <v>0</v>
      </c>
      <c r="K103" s="18">
        <v>0</v>
      </c>
      <c r="L103" s="16">
        <v>84</v>
      </c>
      <c r="M103" s="22">
        <v>1930</v>
      </c>
      <c r="N103" s="22"/>
      <c r="O103" s="22"/>
      <c r="P103" s="23">
        <v>19</v>
      </c>
      <c r="Q103" s="23">
        <v>1909</v>
      </c>
    </row>
    <row r="104" spans="1:18" ht="15">
      <c r="A104" s="9">
        <v>43932</v>
      </c>
      <c r="B104" s="2">
        <v>37</v>
      </c>
      <c r="C104" s="4">
        <v>1989</v>
      </c>
      <c r="D104" s="1"/>
      <c r="E104" s="1"/>
      <c r="F104" s="1"/>
      <c r="G104" s="13">
        <v>63</v>
      </c>
      <c r="H104" s="13">
        <v>1930</v>
      </c>
      <c r="I104" s="18">
        <v>1930</v>
      </c>
      <c r="J104" s="18">
        <v>0</v>
      </c>
      <c r="K104" s="18">
        <v>0</v>
      </c>
      <c r="L104" s="16">
        <v>93</v>
      </c>
      <c r="M104" s="22">
        <v>1930</v>
      </c>
      <c r="N104" s="22"/>
      <c r="O104" s="22"/>
      <c r="P104" s="23">
        <v>19</v>
      </c>
      <c r="Q104" s="23">
        <v>1943</v>
      </c>
    </row>
    <row r="105" spans="1:18" ht="15">
      <c r="A105" s="9">
        <v>43933</v>
      </c>
      <c r="B105" s="2">
        <v>32</v>
      </c>
      <c r="C105" s="4">
        <v>1940</v>
      </c>
      <c r="D105" s="1"/>
      <c r="E105" s="1"/>
      <c r="F105" s="1"/>
      <c r="G105" s="13">
        <v>56</v>
      </c>
      <c r="H105" s="13">
        <v>1945</v>
      </c>
      <c r="I105" s="18">
        <v>1945</v>
      </c>
      <c r="J105" s="18">
        <v>0</v>
      </c>
      <c r="K105" s="18">
        <v>0</v>
      </c>
      <c r="L105" s="16">
        <v>86</v>
      </c>
      <c r="M105" s="22">
        <v>1941</v>
      </c>
      <c r="N105" s="22"/>
      <c r="O105" s="22"/>
      <c r="P105" s="23">
        <v>16</v>
      </c>
      <c r="Q105" s="23">
        <v>1940</v>
      </c>
    </row>
    <row r="106" spans="1:18" ht="15">
      <c r="A106" s="9">
        <v>43934</v>
      </c>
      <c r="B106" s="2">
        <v>33</v>
      </c>
      <c r="C106" s="4">
        <v>1940</v>
      </c>
      <c r="D106" s="4">
        <v>1950</v>
      </c>
      <c r="E106" s="1"/>
      <c r="F106" s="1"/>
      <c r="G106" s="13">
        <v>58</v>
      </c>
      <c r="H106" s="13">
        <v>1896</v>
      </c>
      <c r="I106" s="18">
        <v>1896</v>
      </c>
      <c r="J106" s="18">
        <v>0</v>
      </c>
      <c r="K106" s="18">
        <v>0</v>
      </c>
      <c r="L106" s="16">
        <v>86</v>
      </c>
      <c r="M106" s="22">
        <v>1941</v>
      </c>
      <c r="N106" s="22"/>
      <c r="O106" s="22"/>
      <c r="P106" s="23">
        <v>17</v>
      </c>
      <c r="Q106" s="23">
        <v>1950</v>
      </c>
    </row>
    <row r="107" spans="1:18" ht="15">
      <c r="A107" s="9">
        <v>43935</v>
      </c>
      <c r="B107" s="2">
        <v>35</v>
      </c>
      <c r="C107" s="4">
        <v>1950</v>
      </c>
      <c r="D107" s="1"/>
      <c r="E107" s="1"/>
      <c r="F107" s="1"/>
      <c r="G107" s="13">
        <v>61</v>
      </c>
      <c r="H107" s="13">
        <v>1941</v>
      </c>
      <c r="I107" s="18">
        <v>1941</v>
      </c>
      <c r="J107" s="18">
        <v>0</v>
      </c>
      <c r="K107" s="18">
        <v>0</v>
      </c>
      <c r="L107" s="16">
        <v>83</v>
      </c>
      <c r="M107" s="22">
        <v>1941</v>
      </c>
      <c r="N107" s="22"/>
      <c r="O107" s="22"/>
      <c r="P107" s="23">
        <v>21</v>
      </c>
      <c r="Q107" s="23">
        <v>1950</v>
      </c>
    </row>
    <row r="108" spans="1:18" ht="15">
      <c r="A108" s="9">
        <v>43936</v>
      </c>
      <c r="B108" s="2">
        <v>33</v>
      </c>
      <c r="C108" s="4">
        <v>1872</v>
      </c>
      <c r="D108" s="1"/>
      <c r="E108" s="1"/>
      <c r="F108" s="1"/>
      <c r="G108" s="13">
        <v>61</v>
      </c>
      <c r="H108" s="13">
        <v>1941</v>
      </c>
      <c r="I108" s="18">
        <v>1941</v>
      </c>
      <c r="J108" s="18">
        <v>0</v>
      </c>
      <c r="K108" s="18">
        <v>0</v>
      </c>
      <c r="L108" s="16">
        <v>82</v>
      </c>
      <c r="M108" s="22">
        <v>1976</v>
      </c>
      <c r="N108" s="22"/>
      <c r="O108" s="22"/>
      <c r="P108" s="23">
        <v>19</v>
      </c>
      <c r="Q108" s="23">
        <v>1926</v>
      </c>
    </row>
    <row r="109" spans="1:18" ht="15">
      <c r="A109" s="9">
        <v>43937</v>
      </c>
      <c r="B109" s="2">
        <v>37</v>
      </c>
      <c r="C109" s="4">
        <v>1935</v>
      </c>
      <c r="D109" s="1"/>
      <c r="E109" s="1"/>
      <c r="F109" s="1"/>
      <c r="G109" s="13">
        <v>59</v>
      </c>
      <c r="H109" s="13">
        <v>1896</v>
      </c>
      <c r="I109" s="18">
        <v>1896</v>
      </c>
      <c r="J109" s="18">
        <v>0</v>
      </c>
      <c r="K109" s="18">
        <v>0</v>
      </c>
      <c r="L109" s="16">
        <v>88</v>
      </c>
      <c r="M109" s="22">
        <v>1896</v>
      </c>
      <c r="N109" s="22"/>
      <c r="O109" s="22"/>
      <c r="P109" s="23">
        <v>13</v>
      </c>
      <c r="Q109" s="23">
        <v>1872</v>
      </c>
    </row>
    <row r="110" spans="1:18" ht="15">
      <c r="A110" s="9">
        <v>43938</v>
      </c>
      <c r="B110" s="2">
        <v>39</v>
      </c>
      <c r="C110" s="4">
        <v>1907</v>
      </c>
      <c r="D110" s="4">
        <v>1961</v>
      </c>
      <c r="E110" s="1"/>
      <c r="F110" s="1"/>
      <c r="G110" s="13">
        <v>65</v>
      </c>
      <c r="H110" s="13">
        <v>1896</v>
      </c>
      <c r="I110" s="18">
        <v>1896</v>
      </c>
      <c r="J110" s="18">
        <v>0</v>
      </c>
      <c r="K110" s="18">
        <v>0</v>
      </c>
      <c r="L110" s="16">
        <v>88</v>
      </c>
      <c r="M110" s="22">
        <v>1896</v>
      </c>
      <c r="N110" s="22"/>
      <c r="O110" s="22"/>
      <c r="P110" s="23">
        <v>22</v>
      </c>
      <c r="Q110" s="23">
        <v>1932</v>
      </c>
    </row>
    <row r="111" spans="1:18" ht="15">
      <c r="A111" s="9">
        <v>43939</v>
      </c>
      <c r="B111" s="2">
        <v>34</v>
      </c>
      <c r="C111" s="4">
        <v>1920</v>
      </c>
      <c r="D111" s="1"/>
      <c r="E111" s="1"/>
      <c r="F111" s="1"/>
      <c r="G111" s="13">
        <v>60</v>
      </c>
      <c r="H111" s="13">
        <v>1959</v>
      </c>
      <c r="I111" s="18">
        <v>1959</v>
      </c>
      <c r="J111" s="18">
        <v>0</v>
      </c>
      <c r="K111" s="18">
        <v>0</v>
      </c>
      <c r="L111" s="16">
        <v>88</v>
      </c>
      <c r="M111" s="22">
        <v>1896</v>
      </c>
      <c r="N111" s="22"/>
      <c r="O111" s="22"/>
      <c r="P111" s="23">
        <v>23</v>
      </c>
      <c r="Q111" s="23">
        <v>1932</v>
      </c>
    </row>
    <row r="112" spans="1:18" ht="15">
      <c r="A112" s="9">
        <v>43940</v>
      </c>
      <c r="B112" s="2">
        <v>38</v>
      </c>
      <c r="C112" s="4">
        <v>1918</v>
      </c>
      <c r="D112" s="1"/>
      <c r="E112" s="1"/>
      <c r="F112" s="1"/>
      <c r="G112" s="13">
        <v>62</v>
      </c>
      <c r="H112" s="13">
        <v>1941</v>
      </c>
      <c r="I112" s="18">
        <v>1941</v>
      </c>
      <c r="J112" s="18">
        <v>0</v>
      </c>
      <c r="K112" s="18">
        <v>0</v>
      </c>
      <c r="L112" s="16">
        <v>84</v>
      </c>
      <c r="M112" s="22">
        <v>1914</v>
      </c>
      <c r="N112" s="22">
        <v>1977</v>
      </c>
      <c r="O112" s="22">
        <v>1985</v>
      </c>
      <c r="P112" s="23">
        <v>23</v>
      </c>
      <c r="Q112" s="23">
        <v>1929</v>
      </c>
      <c r="R112" s="23">
        <v>1983</v>
      </c>
    </row>
    <row r="113" spans="1:18" ht="15">
      <c r="A113" s="9">
        <v>43941</v>
      </c>
      <c r="B113" s="2">
        <v>39</v>
      </c>
      <c r="C113" s="4">
        <v>1953</v>
      </c>
      <c r="D113" s="1"/>
      <c r="E113" s="1"/>
      <c r="F113" s="1"/>
      <c r="G113" s="13">
        <v>65</v>
      </c>
      <c r="H113" s="13">
        <v>1948</v>
      </c>
      <c r="I113" s="18">
        <v>1948</v>
      </c>
      <c r="J113" s="18">
        <v>0</v>
      </c>
      <c r="K113" s="18">
        <v>0</v>
      </c>
      <c r="L113" s="16">
        <v>86</v>
      </c>
      <c r="M113" s="22">
        <v>1915</v>
      </c>
      <c r="N113" s="22"/>
      <c r="O113" s="22"/>
      <c r="P113" s="23">
        <v>17</v>
      </c>
      <c r="Q113" s="23">
        <v>1897</v>
      </c>
    </row>
    <row r="114" spans="1:18" ht="15">
      <c r="A114" s="9">
        <v>43942</v>
      </c>
      <c r="B114" s="2">
        <v>39</v>
      </c>
      <c r="C114" s="4">
        <v>1901</v>
      </c>
      <c r="D114" s="1"/>
      <c r="E114" s="1"/>
      <c r="F114" s="1"/>
      <c r="G114" s="13">
        <v>58</v>
      </c>
      <c r="H114" s="13">
        <v>1960</v>
      </c>
      <c r="I114" s="18">
        <v>1960</v>
      </c>
      <c r="J114" s="18">
        <v>0</v>
      </c>
      <c r="K114" s="18">
        <v>0</v>
      </c>
      <c r="L114" s="16">
        <v>86</v>
      </c>
      <c r="M114" s="22">
        <v>1985</v>
      </c>
      <c r="N114" s="22"/>
      <c r="O114" s="22"/>
      <c r="P114" s="23">
        <v>20</v>
      </c>
      <c r="Q114" s="23">
        <v>1907</v>
      </c>
    </row>
    <row r="115" spans="1:18" ht="15">
      <c r="A115" s="9">
        <v>43943</v>
      </c>
      <c r="B115" s="2">
        <v>44</v>
      </c>
      <c r="C115" s="4">
        <v>1897</v>
      </c>
      <c r="D115" s="4">
        <v>1927</v>
      </c>
      <c r="E115" s="1"/>
      <c r="F115" s="1"/>
      <c r="G115" s="13">
        <v>65</v>
      </c>
      <c r="H115" s="13">
        <v>1902</v>
      </c>
      <c r="I115" s="18">
        <v>1902</v>
      </c>
      <c r="J115" s="18">
        <v>0</v>
      </c>
      <c r="K115" s="18">
        <v>0</v>
      </c>
      <c r="L115" s="16">
        <v>88</v>
      </c>
      <c r="M115" s="22">
        <v>1985</v>
      </c>
      <c r="N115" s="22"/>
      <c r="O115" s="22"/>
      <c r="P115" s="23">
        <v>21</v>
      </c>
      <c r="Q115" s="23">
        <v>1936</v>
      </c>
    </row>
    <row r="116" spans="1:18" ht="15">
      <c r="A116" s="9">
        <v>43944</v>
      </c>
      <c r="B116" s="2">
        <v>43</v>
      </c>
      <c r="C116" s="4">
        <v>1859</v>
      </c>
      <c r="D116" s="1"/>
      <c r="E116" s="1"/>
      <c r="F116" s="1"/>
      <c r="G116" s="13">
        <v>62</v>
      </c>
      <c r="H116" s="13">
        <v>1946</v>
      </c>
      <c r="I116" s="18">
        <v>1946</v>
      </c>
      <c r="J116" s="18">
        <v>0</v>
      </c>
      <c r="K116" s="18">
        <v>0</v>
      </c>
      <c r="L116" s="16">
        <v>86</v>
      </c>
      <c r="M116" s="22">
        <v>1925</v>
      </c>
      <c r="N116" s="22"/>
      <c r="O116" s="22"/>
      <c r="P116" s="23">
        <v>21</v>
      </c>
      <c r="Q116" s="23">
        <v>1930</v>
      </c>
    </row>
    <row r="117" spans="1:18" ht="15">
      <c r="A117" s="9">
        <v>43945</v>
      </c>
      <c r="B117" s="2">
        <v>44</v>
      </c>
      <c r="C117" s="4">
        <v>1859</v>
      </c>
      <c r="D117" s="1"/>
      <c r="E117" s="1"/>
      <c r="F117" s="1"/>
      <c r="G117" s="13">
        <v>62</v>
      </c>
      <c r="H117" s="13" t="s">
        <v>27</v>
      </c>
      <c r="I117" s="18">
        <v>1960</v>
      </c>
      <c r="J117" s="18">
        <v>1985</v>
      </c>
      <c r="K117" s="18">
        <v>0</v>
      </c>
      <c r="L117" s="16">
        <v>89</v>
      </c>
      <c r="M117" s="22">
        <v>1925</v>
      </c>
      <c r="N117" s="22"/>
      <c r="O117" s="22"/>
      <c r="P117" s="23">
        <v>23</v>
      </c>
      <c r="Q117" s="23">
        <v>1909</v>
      </c>
    </row>
    <row r="118" spans="1:18" ht="15">
      <c r="A118" s="9">
        <v>43946</v>
      </c>
      <c r="B118" s="2">
        <v>42</v>
      </c>
      <c r="C118" s="4">
        <v>1968</v>
      </c>
      <c r="D118" s="1"/>
      <c r="E118" s="1"/>
      <c r="F118" s="1"/>
      <c r="G118" s="13">
        <v>63</v>
      </c>
      <c r="H118" s="13">
        <v>1985</v>
      </c>
      <c r="I118" s="18">
        <v>1985</v>
      </c>
      <c r="J118" s="18">
        <v>0</v>
      </c>
      <c r="K118" s="18">
        <v>0</v>
      </c>
      <c r="L118" s="16">
        <v>89</v>
      </c>
      <c r="M118" s="22">
        <v>1915</v>
      </c>
      <c r="N118" s="22"/>
      <c r="O118" s="22"/>
      <c r="P118" s="23">
        <v>24</v>
      </c>
      <c r="Q118" s="23">
        <v>1919</v>
      </c>
    </row>
    <row r="119" spans="1:18" ht="15">
      <c r="A119" s="9">
        <v>43947</v>
      </c>
      <c r="B119" s="2">
        <v>40</v>
      </c>
      <c r="C119" s="4">
        <v>1976</v>
      </c>
      <c r="D119" s="1"/>
      <c r="E119" s="1"/>
      <c r="F119" s="1"/>
      <c r="G119" s="13">
        <v>62</v>
      </c>
      <c r="H119" s="13">
        <v>1990</v>
      </c>
      <c r="I119" s="18">
        <v>1990</v>
      </c>
      <c r="J119" s="18">
        <v>0</v>
      </c>
      <c r="K119" s="18">
        <v>0</v>
      </c>
      <c r="L119" s="16">
        <v>91</v>
      </c>
      <c r="M119" s="22">
        <v>1915</v>
      </c>
      <c r="N119" s="22"/>
      <c r="O119" s="22"/>
      <c r="P119" s="23">
        <v>24</v>
      </c>
      <c r="Q119" s="23">
        <v>1926</v>
      </c>
    </row>
    <row r="120" spans="1:18" ht="15">
      <c r="A120" s="9">
        <v>43948</v>
      </c>
      <c r="B120" s="2">
        <v>39</v>
      </c>
      <c r="C120" s="4">
        <v>1931</v>
      </c>
      <c r="D120" s="1"/>
      <c r="E120" s="1"/>
      <c r="F120" s="1"/>
      <c r="G120" s="13">
        <v>60</v>
      </c>
      <c r="H120" s="13">
        <v>1960</v>
      </c>
      <c r="I120" s="18">
        <v>1960</v>
      </c>
      <c r="J120" s="18">
        <v>0</v>
      </c>
      <c r="K120" s="18">
        <v>0</v>
      </c>
      <c r="L120" s="16">
        <v>85</v>
      </c>
      <c r="M120" s="22">
        <v>1915</v>
      </c>
      <c r="N120" s="22">
        <v>1938</v>
      </c>
      <c r="O120" s="22">
        <v>1962</v>
      </c>
      <c r="P120" s="23">
        <v>24</v>
      </c>
      <c r="Q120" s="23">
        <v>1926</v>
      </c>
    </row>
    <row r="121" spans="1:18" ht="15">
      <c r="A121" s="9">
        <v>43949</v>
      </c>
      <c r="B121" s="2">
        <v>46</v>
      </c>
      <c r="C121" s="4">
        <v>1908</v>
      </c>
      <c r="D121" s="4">
        <v>1909</v>
      </c>
      <c r="E121" s="1"/>
      <c r="F121" s="1"/>
      <c r="G121" s="13">
        <v>65</v>
      </c>
      <c r="H121" s="13" t="s">
        <v>28</v>
      </c>
      <c r="I121" s="18">
        <v>1899</v>
      </c>
      <c r="J121" s="18">
        <v>1962</v>
      </c>
      <c r="K121" s="18">
        <v>0</v>
      </c>
      <c r="L121" s="16">
        <v>87</v>
      </c>
      <c r="M121" s="22">
        <v>1894</v>
      </c>
      <c r="N121" s="22"/>
      <c r="O121" s="22"/>
      <c r="P121" s="23">
        <v>23</v>
      </c>
      <c r="Q121" s="23">
        <v>1934</v>
      </c>
    </row>
    <row r="122" spans="1:18" ht="15">
      <c r="A122" s="9">
        <v>43950</v>
      </c>
      <c r="B122" s="2">
        <v>45</v>
      </c>
      <c r="C122" s="4">
        <v>1912</v>
      </c>
      <c r="D122" s="1"/>
      <c r="E122" s="1"/>
      <c r="F122" s="1"/>
      <c r="G122" s="13">
        <v>60</v>
      </c>
      <c r="H122" s="13">
        <v>1936</v>
      </c>
      <c r="I122" s="18">
        <v>1936</v>
      </c>
      <c r="J122" s="18">
        <v>0</v>
      </c>
      <c r="K122" s="18">
        <v>0</v>
      </c>
      <c r="L122" s="16">
        <v>87</v>
      </c>
      <c r="M122" s="22">
        <v>1899</v>
      </c>
      <c r="N122" s="22"/>
      <c r="O122" s="22"/>
      <c r="P122" s="23">
        <v>22</v>
      </c>
      <c r="Q122" s="23">
        <v>1883</v>
      </c>
    </row>
    <row r="123" spans="1:18" ht="15">
      <c r="A123" s="9">
        <v>43951</v>
      </c>
      <c r="B123" s="2">
        <v>45</v>
      </c>
      <c r="C123" s="4">
        <v>1950</v>
      </c>
      <c r="D123" s="1"/>
      <c r="E123" s="1"/>
      <c r="F123" s="1"/>
      <c r="G123" s="13">
        <v>66</v>
      </c>
      <c r="H123" s="13">
        <v>1899</v>
      </c>
      <c r="I123" s="18">
        <v>1899</v>
      </c>
      <c r="J123" s="18">
        <v>0</v>
      </c>
      <c r="K123" s="18">
        <v>0</v>
      </c>
      <c r="L123" s="16">
        <v>89</v>
      </c>
      <c r="M123" s="22">
        <v>1872</v>
      </c>
      <c r="N123" s="22"/>
      <c r="O123" s="22"/>
      <c r="P123" s="23">
        <v>22</v>
      </c>
      <c r="Q123" s="23">
        <v>1977</v>
      </c>
    </row>
    <row r="124" spans="1:18" ht="15">
      <c r="A124" s="10">
        <v>43952</v>
      </c>
      <c r="B124" s="2">
        <v>44</v>
      </c>
      <c r="C124" s="4">
        <v>1858</v>
      </c>
      <c r="D124" s="1"/>
      <c r="E124" s="1"/>
      <c r="F124" s="1"/>
      <c r="G124" s="13">
        <v>69</v>
      </c>
      <c r="H124" s="13">
        <v>1899</v>
      </c>
      <c r="I124" s="18">
        <v>1899</v>
      </c>
      <c r="J124" s="18">
        <v>0</v>
      </c>
      <c r="K124" s="18">
        <v>0</v>
      </c>
      <c r="L124" s="16">
        <v>89</v>
      </c>
      <c r="M124" s="22">
        <v>1942</v>
      </c>
      <c r="N124" s="22"/>
      <c r="O124" s="22"/>
      <c r="P124" s="23">
        <v>25</v>
      </c>
      <c r="Q124" s="23">
        <v>1978</v>
      </c>
    </row>
    <row r="125" spans="1:18" ht="15">
      <c r="A125" s="10">
        <v>43953</v>
      </c>
      <c r="B125" s="2">
        <v>40</v>
      </c>
      <c r="C125" s="4">
        <v>1910</v>
      </c>
      <c r="D125" s="1"/>
      <c r="E125" s="1"/>
      <c r="F125" s="1"/>
      <c r="G125" s="13">
        <v>68</v>
      </c>
      <c r="H125" s="13">
        <v>1887</v>
      </c>
      <c r="I125" s="18">
        <v>1887</v>
      </c>
      <c r="J125" s="18">
        <v>0</v>
      </c>
      <c r="K125" s="18">
        <v>0</v>
      </c>
      <c r="L125" s="16">
        <v>86</v>
      </c>
      <c r="M125" s="22">
        <v>1942</v>
      </c>
      <c r="N125" s="22"/>
      <c r="O125" s="22"/>
      <c r="P125" s="23">
        <v>28</v>
      </c>
      <c r="Q125" s="23">
        <v>1903</v>
      </c>
      <c r="R125" s="23">
        <v>1974</v>
      </c>
    </row>
    <row r="126" spans="1:18" ht="15">
      <c r="A126" s="10">
        <v>43954</v>
      </c>
      <c r="B126" s="2">
        <v>42</v>
      </c>
      <c r="C126" s="4">
        <v>1929</v>
      </c>
      <c r="D126" s="1"/>
      <c r="E126" s="1"/>
      <c r="F126" s="1"/>
      <c r="G126" s="13">
        <v>62</v>
      </c>
      <c r="H126" s="13" t="s">
        <v>29</v>
      </c>
      <c r="I126" s="18">
        <v>1938</v>
      </c>
      <c r="J126" s="18">
        <v>1942</v>
      </c>
      <c r="K126" s="18">
        <v>0</v>
      </c>
      <c r="L126" s="16">
        <v>91</v>
      </c>
      <c r="M126" s="22">
        <v>1870</v>
      </c>
      <c r="N126" s="22"/>
      <c r="O126" s="22"/>
      <c r="P126" s="23">
        <v>28</v>
      </c>
      <c r="Q126" s="23">
        <v>1908</v>
      </c>
    </row>
    <row r="127" spans="1:18" ht="15">
      <c r="A127" s="10">
        <v>43955</v>
      </c>
      <c r="B127" s="2">
        <v>43</v>
      </c>
      <c r="C127" s="4">
        <v>1954</v>
      </c>
      <c r="D127" s="1"/>
      <c r="E127" s="1"/>
      <c r="F127" s="1"/>
      <c r="G127" s="13">
        <v>62</v>
      </c>
      <c r="H127" s="13">
        <v>1955</v>
      </c>
      <c r="I127" s="18">
        <v>1955</v>
      </c>
      <c r="J127" s="18">
        <v>0</v>
      </c>
      <c r="K127" s="18">
        <v>0</v>
      </c>
      <c r="L127" s="16">
        <v>91</v>
      </c>
      <c r="M127" s="22">
        <v>1895</v>
      </c>
      <c r="N127" s="22"/>
      <c r="O127" s="22"/>
      <c r="P127" s="23">
        <v>27</v>
      </c>
      <c r="Q127" s="23">
        <v>1903</v>
      </c>
    </row>
    <row r="128" spans="1:18" ht="15">
      <c r="A128" s="10">
        <v>43956</v>
      </c>
      <c r="B128" s="2">
        <v>41</v>
      </c>
      <c r="C128" s="4">
        <v>1917</v>
      </c>
      <c r="D128" s="1"/>
      <c r="E128" s="1"/>
      <c r="F128" s="1"/>
      <c r="G128" s="13">
        <v>71</v>
      </c>
      <c r="H128" s="13">
        <v>1936</v>
      </c>
      <c r="I128" s="18">
        <v>1936</v>
      </c>
      <c r="J128" s="18">
        <v>0</v>
      </c>
      <c r="K128" s="18">
        <v>0</v>
      </c>
      <c r="L128" s="16">
        <v>94</v>
      </c>
      <c r="M128" s="22">
        <v>1895</v>
      </c>
      <c r="N128" s="22"/>
      <c r="O128" s="22"/>
      <c r="P128" s="23">
        <v>28</v>
      </c>
      <c r="Q128" s="23">
        <v>1900</v>
      </c>
    </row>
    <row r="129" spans="1:18" ht="15">
      <c r="A129" s="10">
        <v>43957</v>
      </c>
      <c r="B129" s="2">
        <v>44</v>
      </c>
      <c r="C129" s="4">
        <v>1917</v>
      </c>
      <c r="D129" s="1"/>
      <c r="E129" s="1"/>
      <c r="F129" s="1"/>
      <c r="G129" s="13">
        <v>65</v>
      </c>
      <c r="H129" s="13">
        <v>1949</v>
      </c>
      <c r="I129" s="18">
        <v>1949</v>
      </c>
      <c r="J129" s="18">
        <v>0</v>
      </c>
      <c r="K129" s="18">
        <v>0</v>
      </c>
      <c r="L129" s="16">
        <v>92</v>
      </c>
      <c r="M129" s="22">
        <v>1859</v>
      </c>
      <c r="N129" s="22"/>
      <c r="O129" s="22"/>
      <c r="P129" s="23">
        <v>31</v>
      </c>
      <c r="Q129" s="23">
        <v>1910</v>
      </c>
    </row>
    <row r="130" spans="1:18" ht="15">
      <c r="A130" s="10">
        <v>43958</v>
      </c>
      <c r="B130" s="2">
        <v>47</v>
      </c>
      <c r="C130" s="4">
        <v>1868</v>
      </c>
      <c r="D130" s="1"/>
      <c r="E130" s="1"/>
      <c r="F130" s="1"/>
      <c r="G130" s="13">
        <v>66</v>
      </c>
      <c r="H130" s="13">
        <v>1964</v>
      </c>
      <c r="I130" s="18">
        <v>1964</v>
      </c>
      <c r="J130" s="18">
        <v>0</v>
      </c>
      <c r="K130" s="18">
        <v>0</v>
      </c>
      <c r="L130" s="16">
        <v>92</v>
      </c>
      <c r="M130" s="22">
        <v>1936</v>
      </c>
      <c r="N130" s="22"/>
      <c r="O130" s="22"/>
      <c r="P130" s="23">
        <v>26</v>
      </c>
      <c r="Q130" s="23">
        <v>1974</v>
      </c>
    </row>
    <row r="131" spans="1:18" ht="15">
      <c r="A131" s="10">
        <v>43959</v>
      </c>
      <c r="B131" s="2">
        <v>45</v>
      </c>
      <c r="C131" s="4">
        <v>1947</v>
      </c>
      <c r="D131" s="1"/>
      <c r="E131" s="1"/>
      <c r="F131" s="1"/>
      <c r="G131" s="13">
        <v>65</v>
      </c>
      <c r="H131" s="13" t="s">
        <v>30</v>
      </c>
      <c r="I131" s="18">
        <v>1964</v>
      </c>
      <c r="J131" s="18">
        <v>1979</v>
      </c>
      <c r="K131" s="18">
        <v>0</v>
      </c>
      <c r="L131" s="16">
        <v>92</v>
      </c>
      <c r="M131" s="22">
        <v>1936</v>
      </c>
      <c r="N131" s="22"/>
      <c r="O131" s="22"/>
      <c r="P131" s="23">
        <v>30</v>
      </c>
      <c r="Q131" s="23">
        <v>1947</v>
      </c>
    </row>
    <row r="132" spans="1:18" ht="15">
      <c r="A132" s="10">
        <v>43960</v>
      </c>
      <c r="B132" s="2">
        <v>38</v>
      </c>
      <c r="C132" s="4">
        <v>1923</v>
      </c>
      <c r="D132" s="1"/>
      <c r="E132" s="1"/>
      <c r="F132" s="1"/>
      <c r="G132" s="13">
        <v>69</v>
      </c>
      <c r="H132" s="13">
        <v>1872</v>
      </c>
      <c r="I132" s="18">
        <v>1872</v>
      </c>
      <c r="J132" s="18">
        <v>0</v>
      </c>
      <c r="K132" s="18">
        <v>0</v>
      </c>
      <c r="L132" s="16">
        <v>96</v>
      </c>
      <c r="M132" s="22">
        <v>1936</v>
      </c>
      <c r="N132" s="22"/>
      <c r="O132" s="22"/>
      <c r="P132" s="23">
        <v>29</v>
      </c>
      <c r="Q132" s="23">
        <v>1977</v>
      </c>
    </row>
    <row r="133" spans="1:18" ht="15">
      <c r="A133" s="10">
        <v>43961</v>
      </c>
      <c r="B133" s="2">
        <v>44</v>
      </c>
      <c r="C133" s="4">
        <v>1960</v>
      </c>
      <c r="D133" s="1"/>
      <c r="E133" s="1"/>
      <c r="F133" s="1"/>
      <c r="G133" s="13">
        <v>64</v>
      </c>
      <c r="H133" s="13">
        <v>1965</v>
      </c>
      <c r="I133" s="18">
        <v>1965</v>
      </c>
      <c r="J133" s="18">
        <v>0</v>
      </c>
      <c r="K133" s="18">
        <v>0</v>
      </c>
      <c r="L133" s="16">
        <v>95</v>
      </c>
      <c r="M133" s="22">
        <v>1936</v>
      </c>
      <c r="N133" s="22"/>
      <c r="O133" s="22"/>
      <c r="P133" s="23">
        <v>25</v>
      </c>
      <c r="Q133" s="23">
        <v>1923</v>
      </c>
    </row>
    <row r="134" spans="1:18" ht="15">
      <c r="A134" s="10">
        <v>43962</v>
      </c>
      <c r="B134" s="2">
        <v>45</v>
      </c>
      <c r="C134" s="4">
        <v>1960</v>
      </c>
      <c r="D134" s="1"/>
      <c r="E134" s="1"/>
      <c r="F134" s="1"/>
      <c r="G134" s="13">
        <v>66</v>
      </c>
      <c r="H134" s="13">
        <v>1911</v>
      </c>
      <c r="I134" s="18">
        <v>1911</v>
      </c>
      <c r="J134" s="18">
        <v>0</v>
      </c>
      <c r="K134" s="18">
        <v>0</v>
      </c>
      <c r="L134" s="16">
        <v>92</v>
      </c>
      <c r="M134" s="22">
        <v>1896</v>
      </c>
      <c r="N134" s="22"/>
      <c r="O134" s="22"/>
      <c r="P134" s="23">
        <v>27</v>
      </c>
      <c r="Q134" s="23">
        <v>1913</v>
      </c>
    </row>
    <row r="135" spans="1:18" ht="15">
      <c r="A135" s="10">
        <v>43963</v>
      </c>
      <c r="B135" s="2">
        <v>49</v>
      </c>
      <c r="C135" s="4">
        <v>1917</v>
      </c>
      <c r="D135" s="4">
        <v>1960</v>
      </c>
      <c r="E135" s="1"/>
      <c r="F135" s="1"/>
      <c r="G135" s="13">
        <v>65</v>
      </c>
      <c r="H135" s="13">
        <v>1985</v>
      </c>
      <c r="I135" s="18">
        <v>1985</v>
      </c>
      <c r="J135" s="18">
        <v>0</v>
      </c>
      <c r="K135" s="18">
        <v>0</v>
      </c>
      <c r="L135" s="16">
        <v>88</v>
      </c>
      <c r="M135" s="22">
        <v>1862</v>
      </c>
      <c r="N135" s="22">
        <v>1896</v>
      </c>
      <c r="O135" s="22"/>
      <c r="P135" s="23">
        <v>32</v>
      </c>
      <c r="Q135" s="23">
        <v>1925</v>
      </c>
    </row>
    <row r="136" spans="1:18" ht="15">
      <c r="A136" s="10">
        <v>43964</v>
      </c>
      <c r="B136" s="2">
        <v>48</v>
      </c>
      <c r="C136" s="4">
        <v>1868</v>
      </c>
      <c r="D136" s="1"/>
      <c r="E136" s="1"/>
      <c r="F136" s="1"/>
      <c r="G136" s="13">
        <v>68</v>
      </c>
      <c r="H136" s="13">
        <v>1956</v>
      </c>
      <c r="I136" s="18">
        <v>1956</v>
      </c>
      <c r="J136" s="18">
        <v>0</v>
      </c>
      <c r="K136" s="18">
        <v>0</v>
      </c>
      <c r="L136" s="16">
        <v>90</v>
      </c>
      <c r="M136" s="22">
        <v>1936</v>
      </c>
      <c r="N136" s="22"/>
      <c r="O136" s="22"/>
      <c r="P136" s="23">
        <v>29</v>
      </c>
      <c r="Q136" s="23">
        <v>1946</v>
      </c>
    </row>
    <row r="137" spans="1:18" ht="15">
      <c r="A137" s="10">
        <v>43965</v>
      </c>
      <c r="B137" s="2">
        <v>42</v>
      </c>
      <c r="C137" s="4">
        <v>1895</v>
      </c>
      <c r="D137" s="1"/>
      <c r="E137" s="1"/>
      <c r="F137" s="1"/>
      <c r="G137" s="13">
        <v>72</v>
      </c>
      <c r="H137" s="13">
        <v>1944</v>
      </c>
      <c r="I137" s="18">
        <v>1944</v>
      </c>
      <c r="J137" s="18">
        <v>0</v>
      </c>
      <c r="K137" s="18">
        <v>0</v>
      </c>
      <c r="L137" s="16">
        <v>90</v>
      </c>
      <c r="M137" s="22">
        <v>1962</v>
      </c>
      <c r="N137" s="22"/>
      <c r="O137" s="22"/>
      <c r="P137" s="23">
        <v>31</v>
      </c>
      <c r="Q137" s="23">
        <v>1910</v>
      </c>
      <c r="R137" s="23">
        <v>1917</v>
      </c>
    </row>
    <row r="138" spans="1:18" ht="15">
      <c r="A138" s="10">
        <v>43966</v>
      </c>
      <c r="B138" s="2">
        <v>49</v>
      </c>
      <c r="C138" s="4">
        <v>1981</v>
      </c>
      <c r="D138" s="1"/>
      <c r="E138" s="1"/>
      <c r="F138" s="1"/>
      <c r="G138" s="13">
        <v>73</v>
      </c>
      <c r="H138" s="13">
        <v>1944</v>
      </c>
      <c r="I138" s="18">
        <v>1944</v>
      </c>
      <c r="J138" s="18">
        <v>0</v>
      </c>
      <c r="K138" s="18">
        <v>0</v>
      </c>
      <c r="L138" s="16">
        <v>91</v>
      </c>
      <c r="M138" s="22">
        <v>1962</v>
      </c>
      <c r="N138" s="22"/>
      <c r="O138" s="22"/>
      <c r="P138" s="23">
        <v>30</v>
      </c>
      <c r="Q138" s="23">
        <v>1895</v>
      </c>
    </row>
    <row r="139" spans="1:18" ht="15">
      <c r="A139" s="10">
        <v>43967</v>
      </c>
      <c r="B139" s="2">
        <v>50</v>
      </c>
      <c r="C139" s="4">
        <v>1927</v>
      </c>
      <c r="D139" s="4">
        <v>1945</v>
      </c>
      <c r="E139" s="1"/>
      <c r="F139" s="1"/>
      <c r="G139" s="13">
        <v>68</v>
      </c>
      <c r="H139" s="13">
        <v>1906</v>
      </c>
      <c r="I139" s="18">
        <v>1906</v>
      </c>
      <c r="J139" s="18">
        <v>0</v>
      </c>
      <c r="K139" s="18">
        <v>0</v>
      </c>
      <c r="L139" s="16">
        <v>92</v>
      </c>
      <c r="M139" s="22">
        <v>1962</v>
      </c>
      <c r="N139" s="22"/>
      <c r="O139" s="22"/>
      <c r="P139" s="23">
        <v>30</v>
      </c>
      <c r="Q139" s="23">
        <v>1904</v>
      </c>
    </row>
    <row r="140" spans="1:18" ht="15">
      <c r="A140" s="10">
        <v>43968</v>
      </c>
      <c r="B140" s="2">
        <v>50</v>
      </c>
      <c r="C140" s="4">
        <v>1945</v>
      </c>
      <c r="D140" s="1"/>
      <c r="E140" s="1"/>
      <c r="F140" s="1"/>
      <c r="G140" s="13">
        <v>67</v>
      </c>
      <c r="H140" s="13">
        <v>1894</v>
      </c>
      <c r="I140" s="18">
        <v>1894</v>
      </c>
      <c r="J140" s="18">
        <v>0</v>
      </c>
      <c r="K140" s="18">
        <v>0</v>
      </c>
      <c r="L140" s="16">
        <v>95</v>
      </c>
      <c r="M140" s="22">
        <v>1962</v>
      </c>
      <c r="N140" s="22"/>
      <c r="O140" s="22"/>
      <c r="P140" s="23">
        <v>30</v>
      </c>
      <c r="Q140" s="23">
        <v>1917</v>
      </c>
    </row>
    <row r="141" spans="1:18" ht="15">
      <c r="A141" s="10">
        <v>43969</v>
      </c>
      <c r="B141" s="2">
        <v>50</v>
      </c>
      <c r="C141" s="4">
        <v>1915</v>
      </c>
      <c r="D141" s="1"/>
      <c r="E141" s="1"/>
      <c r="F141" s="1"/>
      <c r="G141" s="13">
        <v>67</v>
      </c>
      <c r="H141" s="13">
        <v>1962</v>
      </c>
      <c r="I141" s="18">
        <v>1962</v>
      </c>
      <c r="J141" s="18">
        <v>0</v>
      </c>
      <c r="K141" s="18">
        <v>0</v>
      </c>
      <c r="L141" s="16">
        <v>95</v>
      </c>
      <c r="M141" s="22">
        <v>1963</v>
      </c>
      <c r="N141" s="22"/>
      <c r="O141" s="22"/>
      <c r="P141" s="23">
        <v>30</v>
      </c>
      <c r="Q141" s="23">
        <v>1915</v>
      </c>
    </row>
    <row r="142" spans="1:18" ht="15">
      <c r="A142" s="10">
        <v>43970</v>
      </c>
      <c r="B142" s="2">
        <v>41</v>
      </c>
      <c r="C142" s="4">
        <v>1894</v>
      </c>
      <c r="D142" s="1"/>
      <c r="E142" s="1"/>
      <c r="F142" s="1"/>
      <c r="G142" s="13">
        <v>66</v>
      </c>
      <c r="H142" s="13">
        <v>1962</v>
      </c>
      <c r="I142" s="18">
        <v>1962</v>
      </c>
      <c r="J142" s="18">
        <v>0</v>
      </c>
      <c r="K142" s="18">
        <v>0</v>
      </c>
      <c r="L142" s="16">
        <v>93</v>
      </c>
      <c r="M142" s="22">
        <v>1934</v>
      </c>
      <c r="N142" s="22"/>
      <c r="O142" s="22"/>
      <c r="P142" s="23">
        <v>30</v>
      </c>
      <c r="Q142" s="23">
        <v>1915</v>
      </c>
    </row>
    <row r="143" spans="1:18" ht="15">
      <c r="A143" s="10">
        <v>43971</v>
      </c>
      <c r="B143" s="2">
        <v>48</v>
      </c>
      <c r="C143" s="4">
        <v>1894</v>
      </c>
      <c r="D143" s="1"/>
      <c r="E143" s="1"/>
      <c r="F143" s="1"/>
      <c r="G143" s="13">
        <v>69</v>
      </c>
      <c r="H143" s="13" t="s">
        <v>31</v>
      </c>
      <c r="I143" s="18">
        <v>1911</v>
      </c>
      <c r="J143" s="18">
        <v>1971</v>
      </c>
      <c r="K143" s="18">
        <v>0</v>
      </c>
      <c r="L143" s="16">
        <v>93</v>
      </c>
      <c r="M143" s="22">
        <v>1934</v>
      </c>
      <c r="N143" s="22"/>
      <c r="O143" s="22"/>
      <c r="P143" s="23">
        <v>30</v>
      </c>
      <c r="Q143" s="23">
        <v>1929</v>
      </c>
    </row>
    <row r="144" spans="1:18" ht="15">
      <c r="A144" s="10">
        <v>43972</v>
      </c>
      <c r="B144" s="2">
        <v>52</v>
      </c>
      <c r="C144" s="4">
        <v>1869</v>
      </c>
      <c r="D144" s="1"/>
      <c r="E144" s="1"/>
      <c r="F144" s="1"/>
      <c r="G144" s="13">
        <v>66</v>
      </c>
      <c r="H144" s="13">
        <v>1911</v>
      </c>
      <c r="I144" s="18">
        <v>1911</v>
      </c>
      <c r="J144" s="18">
        <v>0</v>
      </c>
      <c r="K144" s="18">
        <v>0</v>
      </c>
      <c r="L144" s="16">
        <v>93</v>
      </c>
      <c r="M144" s="22">
        <v>1934</v>
      </c>
      <c r="N144" s="22"/>
      <c r="O144" s="22"/>
      <c r="P144" s="23">
        <v>29</v>
      </c>
      <c r="Q144" s="23">
        <v>1895</v>
      </c>
      <c r="R144" s="23">
        <v>1907</v>
      </c>
    </row>
    <row r="145" spans="1:19" ht="15">
      <c r="A145" s="10">
        <v>43973</v>
      </c>
      <c r="B145" s="2">
        <v>51</v>
      </c>
      <c r="C145" s="4">
        <v>1867</v>
      </c>
      <c r="D145" s="1"/>
      <c r="E145" s="1"/>
      <c r="F145" s="1"/>
      <c r="G145" s="13">
        <v>68</v>
      </c>
      <c r="H145" s="13">
        <v>1911</v>
      </c>
      <c r="I145" s="18">
        <v>1911</v>
      </c>
      <c r="J145" s="18">
        <v>0</v>
      </c>
      <c r="K145" s="18">
        <v>0</v>
      </c>
      <c r="L145" s="16">
        <v>92</v>
      </c>
      <c r="M145" s="22">
        <v>1941</v>
      </c>
      <c r="N145" s="22"/>
      <c r="O145" s="22"/>
      <c r="P145" s="23">
        <v>28</v>
      </c>
      <c r="Q145" s="23">
        <v>1924</v>
      </c>
    </row>
    <row r="146" spans="1:19" ht="15">
      <c r="A146" s="10">
        <v>43974</v>
      </c>
      <c r="B146" s="2">
        <v>52</v>
      </c>
      <c r="C146" s="4">
        <v>1917</v>
      </c>
      <c r="D146" s="1"/>
      <c r="E146" s="1"/>
      <c r="F146" s="1"/>
      <c r="G146" s="13">
        <v>70</v>
      </c>
      <c r="H146" s="13">
        <v>1964</v>
      </c>
      <c r="I146" s="18">
        <v>1964</v>
      </c>
      <c r="J146" s="18">
        <v>0</v>
      </c>
      <c r="K146" s="18">
        <v>0</v>
      </c>
      <c r="L146" s="16">
        <v>96</v>
      </c>
      <c r="M146" s="22">
        <v>1921</v>
      </c>
      <c r="N146" s="22">
        <v>1964</v>
      </c>
      <c r="O146" s="22"/>
      <c r="P146" s="23">
        <v>30</v>
      </c>
      <c r="Q146" s="23">
        <v>1963</v>
      </c>
    </row>
    <row r="147" spans="1:19" ht="15">
      <c r="A147" s="10">
        <v>43975</v>
      </c>
      <c r="B147" s="2">
        <v>49</v>
      </c>
      <c r="C147" s="4">
        <v>1925</v>
      </c>
      <c r="D147" s="1"/>
      <c r="E147" s="1"/>
      <c r="F147" s="1"/>
      <c r="G147" s="13">
        <v>68</v>
      </c>
      <c r="H147" s="13">
        <v>1933</v>
      </c>
      <c r="I147" s="18">
        <v>1933</v>
      </c>
      <c r="J147" s="18">
        <v>0</v>
      </c>
      <c r="K147" s="18">
        <v>0</v>
      </c>
      <c r="L147" s="16">
        <v>93</v>
      </c>
      <c r="M147" s="22">
        <v>1921</v>
      </c>
      <c r="N147" s="22"/>
      <c r="O147" s="22"/>
      <c r="P147" s="23">
        <v>34</v>
      </c>
      <c r="Q147" s="23">
        <v>1905</v>
      </c>
      <c r="R147" s="23">
        <v>1956</v>
      </c>
    </row>
    <row r="148" spans="1:19" ht="15">
      <c r="A148" s="10">
        <v>43976</v>
      </c>
      <c r="B148" s="2">
        <v>50</v>
      </c>
      <c r="C148" s="4">
        <v>1979</v>
      </c>
      <c r="D148" s="1"/>
      <c r="E148" s="1"/>
      <c r="F148" s="1"/>
      <c r="G148" s="13">
        <v>68</v>
      </c>
      <c r="H148" s="13" t="s">
        <v>32</v>
      </c>
      <c r="I148" s="18">
        <v>1925</v>
      </c>
      <c r="J148" s="18">
        <v>1975</v>
      </c>
      <c r="K148" s="18">
        <v>0</v>
      </c>
      <c r="L148" s="16">
        <v>92</v>
      </c>
      <c r="M148" s="22">
        <v>1911</v>
      </c>
      <c r="N148" s="22"/>
      <c r="O148" s="22"/>
      <c r="P148" s="23">
        <v>26</v>
      </c>
      <c r="Q148" s="23">
        <v>1925</v>
      </c>
    </row>
    <row r="149" spans="1:19" ht="15">
      <c r="A149" s="10">
        <v>43977</v>
      </c>
      <c r="B149" s="2">
        <v>57</v>
      </c>
      <c r="C149" s="4">
        <v>1901</v>
      </c>
      <c r="D149" s="4">
        <v>1913</v>
      </c>
      <c r="E149" s="1"/>
      <c r="F149" s="1"/>
      <c r="G149" s="13">
        <v>71</v>
      </c>
      <c r="H149" s="13">
        <v>1871</v>
      </c>
      <c r="I149" s="18">
        <v>1871</v>
      </c>
      <c r="J149" s="18">
        <v>0</v>
      </c>
      <c r="K149" s="18">
        <v>0</v>
      </c>
      <c r="L149" s="16">
        <v>95</v>
      </c>
      <c r="M149" s="22">
        <v>1911</v>
      </c>
      <c r="N149" s="22"/>
      <c r="O149" s="22"/>
      <c r="P149" s="23">
        <v>34</v>
      </c>
      <c r="Q149" s="23">
        <v>1897</v>
      </c>
    </row>
    <row r="150" spans="1:19" ht="15">
      <c r="A150" s="10">
        <v>43978</v>
      </c>
      <c r="B150" s="2">
        <v>54</v>
      </c>
      <c r="C150" s="4">
        <v>1869</v>
      </c>
      <c r="D150" s="1"/>
      <c r="E150" s="1"/>
      <c r="F150" s="1"/>
      <c r="G150" s="13">
        <v>68</v>
      </c>
      <c r="H150" s="13">
        <v>1941</v>
      </c>
      <c r="I150" s="18">
        <v>1941</v>
      </c>
      <c r="J150" s="18">
        <v>0</v>
      </c>
      <c r="K150" s="18">
        <v>0</v>
      </c>
      <c r="L150" s="16">
        <v>97</v>
      </c>
      <c r="M150" s="22">
        <v>1911</v>
      </c>
      <c r="N150" s="22"/>
      <c r="O150" s="22"/>
      <c r="P150" s="23">
        <v>34</v>
      </c>
      <c r="Q150" s="23">
        <v>1961</v>
      </c>
    </row>
    <row r="151" spans="1:19" ht="15">
      <c r="A151" s="10">
        <v>43979</v>
      </c>
      <c r="B151" s="2">
        <v>53</v>
      </c>
      <c r="C151" s="4">
        <v>1901</v>
      </c>
      <c r="D151" s="4">
        <v>1910</v>
      </c>
      <c r="E151" s="1"/>
      <c r="F151" s="1"/>
      <c r="G151" s="13">
        <v>71</v>
      </c>
      <c r="H151" s="13">
        <v>1911</v>
      </c>
      <c r="I151" s="18">
        <v>1911</v>
      </c>
      <c r="J151" s="18">
        <v>0</v>
      </c>
      <c r="K151" s="18">
        <v>0</v>
      </c>
      <c r="L151" s="16">
        <v>96</v>
      </c>
      <c r="M151" s="22">
        <v>1911</v>
      </c>
      <c r="N151" s="22"/>
      <c r="O151" s="22"/>
      <c r="P151" s="23">
        <v>31</v>
      </c>
      <c r="Q151" s="23">
        <v>1907</v>
      </c>
    </row>
    <row r="152" spans="1:19" ht="15">
      <c r="A152" s="10">
        <v>43980</v>
      </c>
      <c r="B152" s="2">
        <v>58</v>
      </c>
      <c r="C152" s="4">
        <v>1915</v>
      </c>
      <c r="D152" s="4"/>
      <c r="E152" s="1"/>
      <c r="F152" s="1"/>
      <c r="G152" s="13">
        <v>73</v>
      </c>
      <c r="H152" s="13">
        <v>1871</v>
      </c>
      <c r="I152" s="18">
        <v>1871</v>
      </c>
      <c r="J152" s="18">
        <v>0</v>
      </c>
      <c r="K152" s="18">
        <v>0</v>
      </c>
      <c r="L152" s="16">
        <v>96</v>
      </c>
      <c r="M152" s="22">
        <v>1895</v>
      </c>
      <c r="N152" s="22"/>
      <c r="O152" s="22"/>
      <c r="P152" s="23">
        <v>31</v>
      </c>
      <c r="Q152" s="23">
        <v>1906</v>
      </c>
    </row>
    <row r="153" spans="1:19" ht="15">
      <c r="A153" s="10">
        <v>43981</v>
      </c>
      <c r="B153" s="2">
        <v>57</v>
      </c>
      <c r="C153" s="4">
        <v>1910</v>
      </c>
      <c r="D153" s="1"/>
      <c r="E153" s="1"/>
      <c r="F153" s="1"/>
      <c r="G153" s="13">
        <v>71</v>
      </c>
      <c r="H153" s="13">
        <v>1991</v>
      </c>
      <c r="I153" s="18">
        <v>1991</v>
      </c>
      <c r="J153" s="18">
        <v>0</v>
      </c>
      <c r="K153" s="18">
        <v>0</v>
      </c>
      <c r="L153" s="16">
        <v>96</v>
      </c>
      <c r="M153" s="22">
        <v>1895</v>
      </c>
      <c r="N153" s="22"/>
      <c r="O153" s="22"/>
      <c r="P153" s="23">
        <v>36</v>
      </c>
      <c r="Q153" s="23">
        <v>1945</v>
      </c>
    </row>
    <row r="154" spans="1:19" ht="15">
      <c r="A154" s="10">
        <v>43982</v>
      </c>
      <c r="B154" s="2">
        <v>46</v>
      </c>
      <c r="C154" s="4">
        <v>1910</v>
      </c>
      <c r="D154" s="1"/>
      <c r="E154" s="1"/>
      <c r="F154" s="1"/>
      <c r="G154" s="13">
        <v>70</v>
      </c>
      <c r="H154" s="13">
        <v>1895</v>
      </c>
      <c r="I154" s="18">
        <v>1895</v>
      </c>
      <c r="J154" s="18">
        <v>0</v>
      </c>
      <c r="K154" s="18">
        <v>0</v>
      </c>
      <c r="L154" s="16">
        <v>97</v>
      </c>
      <c r="M154" s="22">
        <v>1895</v>
      </c>
      <c r="N154" s="22"/>
      <c r="O154" s="22"/>
      <c r="P154" s="23">
        <v>32</v>
      </c>
      <c r="Q154" s="23">
        <v>1897</v>
      </c>
    </row>
    <row r="155" spans="1:19" ht="15">
      <c r="A155" s="9">
        <v>43983</v>
      </c>
      <c r="B155" s="2">
        <v>49</v>
      </c>
      <c r="C155" s="4">
        <v>1910</v>
      </c>
      <c r="D155" s="1"/>
      <c r="E155" s="1"/>
      <c r="F155" s="1"/>
      <c r="G155" s="13">
        <v>76</v>
      </c>
      <c r="H155" s="13">
        <v>1871</v>
      </c>
      <c r="I155" s="18">
        <v>1871</v>
      </c>
      <c r="J155" s="18">
        <v>0</v>
      </c>
      <c r="K155" s="18">
        <v>0</v>
      </c>
      <c r="L155" s="16">
        <v>101</v>
      </c>
      <c r="M155" s="22">
        <v>1934</v>
      </c>
      <c r="N155" s="22"/>
      <c r="O155" s="22"/>
      <c r="P155" s="23">
        <v>33</v>
      </c>
      <c r="Q155" s="23">
        <v>1894</v>
      </c>
    </row>
    <row r="156" spans="1:19" ht="15">
      <c r="A156" s="9">
        <v>43984</v>
      </c>
      <c r="B156" s="2">
        <v>54</v>
      </c>
      <c r="C156" s="4">
        <v>1907</v>
      </c>
      <c r="D156" s="1"/>
      <c r="E156" s="1"/>
      <c r="F156" s="1"/>
      <c r="G156" s="13">
        <v>74</v>
      </c>
      <c r="H156" s="13">
        <v>1871</v>
      </c>
      <c r="I156" s="18">
        <v>1871</v>
      </c>
      <c r="J156" s="18">
        <v>0</v>
      </c>
      <c r="K156" s="18">
        <v>0</v>
      </c>
      <c r="L156" s="16">
        <v>102</v>
      </c>
      <c r="M156" s="22">
        <v>1934</v>
      </c>
      <c r="N156" s="22"/>
      <c r="O156" s="22"/>
      <c r="P156" s="23">
        <v>38</v>
      </c>
      <c r="Q156" s="23">
        <v>1894</v>
      </c>
      <c r="R156" s="23">
        <v>1910</v>
      </c>
      <c r="S156" s="23">
        <v>1929</v>
      </c>
    </row>
    <row r="157" spans="1:19" ht="15">
      <c r="A157" s="9">
        <v>43985</v>
      </c>
      <c r="B157" s="2">
        <v>57</v>
      </c>
      <c r="C157" s="4">
        <v>1956</v>
      </c>
      <c r="D157" s="1"/>
      <c r="E157" s="1"/>
      <c r="F157" s="1"/>
      <c r="G157" s="13">
        <v>76</v>
      </c>
      <c r="H157" s="13">
        <v>1871</v>
      </c>
      <c r="I157" s="18">
        <v>1871</v>
      </c>
      <c r="J157" s="18">
        <v>0</v>
      </c>
      <c r="K157" s="18">
        <v>0</v>
      </c>
      <c r="L157" s="16">
        <v>99</v>
      </c>
      <c r="M157" s="22">
        <v>1934</v>
      </c>
      <c r="N157" s="22"/>
      <c r="O157" s="22"/>
      <c r="P157" s="23">
        <v>35</v>
      </c>
      <c r="Q157" s="23">
        <v>1929</v>
      </c>
    </row>
    <row r="158" spans="1:19" ht="15">
      <c r="A158" s="9">
        <v>43986</v>
      </c>
      <c r="B158" s="2">
        <v>52</v>
      </c>
      <c r="C158" s="4">
        <v>1859</v>
      </c>
      <c r="D158" s="1"/>
      <c r="E158" s="1"/>
      <c r="F158" s="1"/>
      <c r="G158" s="13">
        <v>75</v>
      </c>
      <c r="H158" s="13">
        <v>1871</v>
      </c>
      <c r="I158" s="18">
        <v>1871</v>
      </c>
      <c r="J158" s="18">
        <v>0</v>
      </c>
      <c r="K158" s="18">
        <v>0</v>
      </c>
      <c r="L158" s="16">
        <v>101</v>
      </c>
      <c r="M158" s="22">
        <v>1934</v>
      </c>
      <c r="N158" s="22"/>
      <c r="O158" s="22"/>
      <c r="P158" s="23">
        <v>38</v>
      </c>
      <c r="Q158" s="23">
        <v>1929</v>
      </c>
    </row>
    <row r="159" spans="1:19" ht="15">
      <c r="A159" s="9">
        <v>43987</v>
      </c>
      <c r="B159" s="2">
        <v>56</v>
      </c>
      <c r="C159" s="4">
        <v>1990</v>
      </c>
      <c r="D159" s="1"/>
      <c r="E159" s="1"/>
      <c r="F159" s="1"/>
      <c r="G159" s="13">
        <v>74</v>
      </c>
      <c r="H159" s="13">
        <v>1871</v>
      </c>
      <c r="I159" s="18">
        <v>1871</v>
      </c>
      <c r="J159" s="18">
        <v>0</v>
      </c>
      <c r="K159" s="18">
        <v>0</v>
      </c>
      <c r="L159" s="16">
        <v>99</v>
      </c>
      <c r="M159" s="22">
        <v>1925</v>
      </c>
      <c r="N159" s="22"/>
      <c r="O159" s="22"/>
      <c r="P159" s="23">
        <v>37</v>
      </c>
      <c r="Q159" s="23">
        <v>1945</v>
      </c>
    </row>
    <row r="160" spans="1:19" ht="15">
      <c r="A160" s="9">
        <v>43988</v>
      </c>
      <c r="B160" s="2">
        <v>60</v>
      </c>
      <c r="C160" s="4">
        <v>1928</v>
      </c>
      <c r="D160" s="1"/>
      <c r="E160" s="1"/>
      <c r="F160" s="1"/>
      <c r="G160" s="13">
        <v>78</v>
      </c>
      <c r="H160" s="13">
        <v>1871</v>
      </c>
      <c r="I160" s="18">
        <v>1871</v>
      </c>
      <c r="J160" s="18">
        <v>0</v>
      </c>
      <c r="K160" s="18">
        <v>0</v>
      </c>
      <c r="L160" s="16">
        <v>100</v>
      </c>
      <c r="M160" s="22">
        <v>1925</v>
      </c>
      <c r="N160" s="22"/>
      <c r="O160" s="22"/>
      <c r="P160" s="23">
        <v>32</v>
      </c>
      <c r="Q160" s="23">
        <v>1894</v>
      </c>
    </row>
    <row r="161" spans="1:18" ht="15">
      <c r="A161" s="9">
        <v>43989</v>
      </c>
      <c r="B161" s="2">
        <v>60</v>
      </c>
      <c r="C161" s="4">
        <v>1931</v>
      </c>
      <c r="D161" s="1"/>
      <c r="E161" s="1"/>
      <c r="F161" s="1"/>
      <c r="G161" s="13">
        <v>73</v>
      </c>
      <c r="H161" s="13">
        <v>1933</v>
      </c>
      <c r="I161" s="18">
        <v>1933</v>
      </c>
      <c r="J161" s="18">
        <v>0</v>
      </c>
      <c r="K161" s="18">
        <v>0</v>
      </c>
      <c r="L161" s="16">
        <v>98</v>
      </c>
      <c r="M161" s="22">
        <v>1933</v>
      </c>
      <c r="N161" s="22"/>
      <c r="O161" s="22"/>
      <c r="P161" s="23">
        <v>37</v>
      </c>
      <c r="Q161" s="23">
        <v>1895</v>
      </c>
    </row>
    <row r="162" spans="1:18" ht="15">
      <c r="A162" s="9">
        <v>43990</v>
      </c>
      <c r="B162" s="2">
        <v>56</v>
      </c>
      <c r="C162" s="4">
        <v>1913</v>
      </c>
      <c r="D162" s="1"/>
      <c r="E162" s="1"/>
      <c r="F162" s="1"/>
      <c r="G162" s="13">
        <v>77</v>
      </c>
      <c r="H162" s="13">
        <v>1906</v>
      </c>
      <c r="I162" s="18">
        <v>1906</v>
      </c>
      <c r="J162" s="18">
        <v>0</v>
      </c>
      <c r="K162" s="18">
        <v>0</v>
      </c>
      <c r="L162" s="16">
        <v>100</v>
      </c>
      <c r="M162" s="22">
        <v>1933</v>
      </c>
      <c r="N162" s="22"/>
      <c r="O162" s="22"/>
      <c r="P162" s="23">
        <v>35</v>
      </c>
      <c r="Q162" s="23">
        <v>1912</v>
      </c>
    </row>
    <row r="163" spans="1:18" ht="15">
      <c r="A163" s="9">
        <v>43991</v>
      </c>
      <c r="B163" s="2">
        <v>60</v>
      </c>
      <c r="C163" s="4">
        <v>1913</v>
      </c>
      <c r="D163" s="1"/>
      <c r="E163" s="1"/>
      <c r="F163" s="1"/>
      <c r="G163" s="13">
        <v>73</v>
      </c>
      <c r="H163" s="13">
        <v>1933</v>
      </c>
      <c r="I163" s="18">
        <v>1933</v>
      </c>
      <c r="J163" s="18">
        <v>0</v>
      </c>
      <c r="K163" s="18">
        <v>0</v>
      </c>
      <c r="L163" s="16">
        <v>96</v>
      </c>
      <c r="M163" s="22">
        <v>1934</v>
      </c>
      <c r="N163" s="22"/>
      <c r="O163" s="22"/>
      <c r="P163" s="23">
        <v>36</v>
      </c>
      <c r="Q163" s="23">
        <v>1913</v>
      </c>
    </row>
    <row r="164" spans="1:18" ht="15">
      <c r="A164" s="9">
        <v>43992</v>
      </c>
      <c r="B164" s="2">
        <v>63</v>
      </c>
      <c r="C164" s="4">
        <v>1870</v>
      </c>
      <c r="D164" s="1"/>
      <c r="E164" s="1"/>
      <c r="F164" s="1"/>
      <c r="G164" s="13">
        <v>71</v>
      </c>
      <c r="H164" s="13">
        <v>1968</v>
      </c>
      <c r="I164" s="18">
        <v>1968</v>
      </c>
      <c r="J164" s="18">
        <v>0</v>
      </c>
      <c r="K164" s="18">
        <v>0</v>
      </c>
      <c r="L164" s="16">
        <v>98</v>
      </c>
      <c r="M164" s="22">
        <v>1933</v>
      </c>
      <c r="N164" s="22"/>
      <c r="O164" s="22"/>
      <c r="P164" s="23">
        <v>37</v>
      </c>
      <c r="Q164" s="23">
        <v>1928</v>
      </c>
    </row>
    <row r="165" spans="1:18" ht="15">
      <c r="A165" s="9">
        <v>43993</v>
      </c>
      <c r="B165" s="2">
        <v>60</v>
      </c>
      <c r="C165" s="4">
        <v>1910</v>
      </c>
      <c r="D165" s="1"/>
      <c r="E165" s="1"/>
      <c r="F165" s="1"/>
      <c r="G165" s="13">
        <v>75</v>
      </c>
      <c r="H165" s="13">
        <v>1968</v>
      </c>
      <c r="I165" s="18">
        <v>1968</v>
      </c>
      <c r="J165" s="18">
        <v>0</v>
      </c>
      <c r="K165" s="18">
        <v>0</v>
      </c>
      <c r="L165" s="16">
        <v>99</v>
      </c>
      <c r="M165" s="22">
        <v>1933</v>
      </c>
      <c r="N165" s="22"/>
      <c r="O165" s="22"/>
      <c r="P165" s="23">
        <v>38</v>
      </c>
      <c r="Q165" s="23">
        <v>1913</v>
      </c>
    </row>
    <row r="166" spans="1:18" ht="15">
      <c r="A166" s="9">
        <v>43994</v>
      </c>
      <c r="B166" s="2">
        <v>56</v>
      </c>
      <c r="C166" s="4">
        <v>1859</v>
      </c>
      <c r="D166" s="1"/>
      <c r="E166" s="1"/>
      <c r="F166" s="1"/>
      <c r="G166" s="13">
        <v>70</v>
      </c>
      <c r="H166" s="13" t="s">
        <v>33</v>
      </c>
      <c r="I166" s="18">
        <v>1954</v>
      </c>
      <c r="J166" s="18">
        <v>1967</v>
      </c>
      <c r="K166" s="18">
        <v>0</v>
      </c>
      <c r="L166" s="16">
        <v>95</v>
      </c>
      <c r="M166" s="22">
        <v>1984</v>
      </c>
      <c r="N166" s="22"/>
      <c r="O166" s="22"/>
      <c r="P166" s="23">
        <v>40</v>
      </c>
      <c r="Q166" s="23">
        <v>1980</v>
      </c>
    </row>
    <row r="167" spans="1:18" ht="15">
      <c r="A167" s="9">
        <v>43995</v>
      </c>
      <c r="B167" s="2">
        <v>63</v>
      </c>
      <c r="C167" s="4">
        <v>1903</v>
      </c>
      <c r="D167" s="4">
        <v>1907</v>
      </c>
      <c r="E167" s="1"/>
      <c r="F167" s="1"/>
      <c r="G167" s="13">
        <v>74</v>
      </c>
      <c r="H167" s="13">
        <v>1943</v>
      </c>
      <c r="I167" s="18">
        <v>1943</v>
      </c>
      <c r="J167" s="18">
        <v>0</v>
      </c>
      <c r="K167" s="18">
        <v>0</v>
      </c>
      <c r="L167" s="16">
        <v>95</v>
      </c>
      <c r="M167" s="22">
        <v>1956</v>
      </c>
      <c r="N167" s="22"/>
      <c r="O167" s="22"/>
      <c r="P167" s="23">
        <v>41</v>
      </c>
      <c r="Q167" s="23">
        <v>1978</v>
      </c>
    </row>
    <row r="168" spans="1:18" ht="15">
      <c r="A168" s="9">
        <v>43996</v>
      </c>
      <c r="B168" s="2">
        <v>63</v>
      </c>
      <c r="C168" s="4">
        <v>1927</v>
      </c>
      <c r="D168" s="1"/>
      <c r="E168" s="1"/>
      <c r="F168" s="1"/>
      <c r="G168" s="13">
        <v>72</v>
      </c>
      <c r="H168" s="13">
        <v>1976</v>
      </c>
      <c r="I168" s="18">
        <v>1976</v>
      </c>
      <c r="J168" s="18">
        <v>0</v>
      </c>
      <c r="K168" s="18">
        <v>0</v>
      </c>
      <c r="L168" s="16">
        <v>95</v>
      </c>
      <c r="M168" s="22">
        <v>1967</v>
      </c>
      <c r="N168" s="22"/>
      <c r="O168" s="22"/>
      <c r="P168" s="23">
        <v>42</v>
      </c>
      <c r="Q168" s="23">
        <v>1933</v>
      </c>
    </row>
    <row r="169" spans="1:18" ht="15">
      <c r="A169" s="9">
        <v>43997</v>
      </c>
      <c r="B169" s="2">
        <v>54</v>
      </c>
      <c r="C169" s="4">
        <v>1917</v>
      </c>
      <c r="D169" s="1"/>
      <c r="E169" s="1"/>
      <c r="F169" s="1"/>
      <c r="G169" s="13">
        <v>74</v>
      </c>
      <c r="H169" s="13">
        <v>1967</v>
      </c>
      <c r="I169" s="18">
        <v>1967</v>
      </c>
      <c r="J169" s="18">
        <v>0</v>
      </c>
      <c r="K169" s="18">
        <v>0</v>
      </c>
      <c r="L169" s="16">
        <v>97</v>
      </c>
      <c r="M169" s="22">
        <v>1967</v>
      </c>
      <c r="N169" s="22">
        <v>1988</v>
      </c>
      <c r="O169" s="22"/>
      <c r="P169" s="23">
        <v>42</v>
      </c>
      <c r="Q169" s="23">
        <v>1933</v>
      </c>
    </row>
    <row r="170" spans="1:18" ht="15">
      <c r="A170" s="9">
        <v>43998</v>
      </c>
      <c r="B170" s="2">
        <v>65</v>
      </c>
      <c r="C170" s="4">
        <v>1861</v>
      </c>
      <c r="D170" s="4">
        <v>1917</v>
      </c>
      <c r="E170" s="1"/>
      <c r="F170" s="1"/>
      <c r="G170" s="13">
        <v>74</v>
      </c>
      <c r="H170" s="13">
        <v>1967</v>
      </c>
      <c r="I170" s="18">
        <v>1967</v>
      </c>
      <c r="J170" s="18">
        <v>0</v>
      </c>
      <c r="K170" s="18">
        <v>0</v>
      </c>
      <c r="L170" s="16">
        <v>97</v>
      </c>
      <c r="M170" s="22">
        <v>1952</v>
      </c>
      <c r="N170" s="22"/>
      <c r="O170" s="22"/>
      <c r="P170" s="23">
        <v>40</v>
      </c>
      <c r="Q170" s="23">
        <v>1908</v>
      </c>
      <c r="R170" s="23">
        <v>1927</v>
      </c>
    </row>
    <row r="171" spans="1:18" ht="15">
      <c r="A171" s="9">
        <v>43999</v>
      </c>
      <c r="B171" s="2">
        <v>65</v>
      </c>
      <c r="C171" s="4">
        <v>1859</v>
      </c>
      <c r="D171" s="4">
        <v>1874</v>
      </c>
      <c r="E171" s="1"/>
      <c r="F171" s="1"/>
      <c r="G171" s="13">
        <v>72</v>
      </c>
      <c r="H171" s="13">
        <v>1939</v>
      </c>
      <c r="I171" s="18">
        <v>1939</v>
      </c>
      <c r="J171" s="18">
        <v>0</v>
      </c>
      <c r="K171" s="18">
        <v>0</v>
      </c>
      <c r="L171" s="16">
        <v>96</v>
      </c>
      <c r="M171" s="22">
        <v>1936</v>
      </c>
      <c r="N171" s="22">
        <v>1937</v>
      </c>
      <c r="O171" s="22"/>
      <c r="P171" s="23">
        <v>42</v>
      </c>
      <c r="Q171" s="23">
        <v>1913</v>
      </c>
      <c r="R171" s="23">
        <v>1917</v>
      </c>
    </row>
    <row r="172" spans="1:18" ht="15">
      <c r="A172" s="9">
        <v>44000</v>
      </c>
      <c r="B172" s="2">
        <v>63</v>
      </c>
      <c r="C172" s="4">
        <v>1950</v>
      </c>
      <c r="D172" s="1"/>
      <c r="E172" s="1"/>
      <c r="F172" s="1"/>
      <c r="G172" s="13">
        <v>75</v>
      </c>
      <c r="H172" s="13">
        <v>1868</v>
      </c>
      <c r="I172" s="18">
        <v>1868</v>
      </c>
      <c r="J172" s="18">
        <v>0</v>
      </c>
      <c r="K172" s="18">
        <v>0</v>
      </c>
      <c r="L172" s="16">
        <v>95</v>
      </c>
      <c r="M172" s="22">
        <v>1944</v>
      </c>
      <c r="N172" s="22"/>
      <c r="O172" s="22"/>
      <c r="P172" s="23">
        <v>45</v>
      </c>
      <c r="Q172" s="23">
        <v>1950</v>
      </c>
    </row>
    <row r="173" spans="1:18" ht="15">
      <c r="A173" s="9">
        <v>44001</v>
      </c>
      <c r="B173" s="2">
        <v>65</v>
      </c>
      <c r="C173" s="4">
        <v>1946</v>
      </c>
      <c r="D173" s="1"/>
      <c r="E173" s="1"/>
      <c r="F173" s="1"/>
      <c r="G173" s="13">
        <v>72</v>
      </c>
      <c r="H173" s="13">
        <v>1892</v>
      </c>
      <c r="I173" s="18">
        <v>1892</v>
      </c>
      <c r="J173" s="18">
        <v>0</v>
      </c>
      <c r="K173" s="18">
        <v>0</v>
      </c>
      <c r="L173" s="16">
        <v>99</v>
      </c>
      <c r="M173" s="22">
        <v>1893</v>
      </c>
      <c r="N173" s="22"/>
      <c r="O173" s="22"/>
      <c r="P173" s="23">
        <v>43</v>
      </c>
      <c r="Q173" s="23">
        <v>1909</v>
      </c>
    </row>
    <row r="174" spans="1:18" ht="15">
      <c r="A174" s="9">
        <v>44002</v>
      </c>
      <c r="B174" s="2">
        <v>66</v>
      </c>
      <c r="C174" s="4">
        <v>1940</v>
      </c>
      <c r="D174" s="1"/>
      <c r="E174" s="1"/>
      <c r="F174" s="1"/>
      <c r="G174" s="13">
        <v>72</v>
      </c>
      <c r="H174" s="13">
        <v>1924</v>
      </c>
      <c r="I174" s="18">
        <v>1924</v>
      </c>
      <c r="J174" s="18">
        <v>0</v>
      </c>
      <c r="K174" s="18">
        <v>0</v>
      </c>
      <c r="L174" s="16">
        <v>98</v>
      </c>
      <c r="M174" s="22">
        <v>1933</v>
      </c>
      <c r="N174" s="22"/>
      <c r="O174" s="22"/>
      <c r="P174" s="23">
        <v>38</v>
      </c>
      <c r="Q174" s="23">
        <v>1914</v>
      </c>
    </row>
    <row r="175" spans="1:18" ht="15">
      <c r="A175" s="9">
        <v>44003</v>
      </c>
      <c r="B175" s="2">
        <v>65</v>
      </c>
      <c r="C175" s="4">
        <v>1902</v>
      </c>
      <c r="D175" s="4">
        <v>1916</v>
      </c>
      <c r="E175" s="1"/>
      <c r="F175" s="1"/>
      <c r="G175" s="13">
        <v>76</v>
      </c>
      <c r="H175" s="13">
        <v>1953</v>
      </c>
      <c r="I175" s="18">
        <v>1953</v>
      </c>
      <c r="J175" s="18">
        <v>0</v>
      </c>
      <c r="K175" s="18">
        <v>0</v>
      </c>
      <c r="L175" s="16">
        <v>101</v>
      </c>
      <c r="M175" s="22">
        <v>1894</v>
      </c>
      <c r="N175" s="22"/>
      <c r="O175" s="22"/>
      <c r="P175" s="23">
        <v>42</v>
      </c>
      <c r="Q175" s="23">
        <v>1897</v>
      </c>
      <c r="R175" s="23">
        <v>1963</v>
      </c>
    </row>
    <row r="176" spans="1:18" ht="15">
      <c r="A176" s="9">
        <v>44004</v>
      </c>
      <c r="B176" s="2">
        <v>59</v>
      </c>
      <c r="C176" s="4">
        <v>1972</v>
      </c>
      <c r="D176" s="1"/>
      <c r="E176" s="1"/>
      <c r="F176" s="1"/>
      <c r="G176" s="13">
        <v>74</v>
      </c>
      <c r="H176" s="13">
        <v>1954</v>
      </c>
      <c r="I176" s="18">
        <v>1954</v>
      </c>
      <c r="J176" s="18">
        <v>0</v>
      </c>
      <c r="K176" s="18">
        <v>0</v>
      </c>
      <c r="L176" s="16">
        <v>100</v>
      </c>
      <c r="M176" s="22">
        <v>1988</v>
      </c>
      <c r="N176" s="22"/>
      <c r="O176" s="22"/>
      <c r="P176" s="23">
        <v>42</v>
      </c>
      <c r="Q176" s="23">
        <v>1926</v>
      </c>
    </row>
    <row r="177" spans="1:18" ht="15">
      <c r="A177" s="9">
        <v>44005</v>
      </c>
      <c r="B177" s="2">
        <v>59</v>
      </c>
      <c r="C177" s="4">
        <v>1972</v>
      </c>
      <c r="D177" s="1"/>
      <c r="E177" s="1"/>
      <c r="F177" s="1"/>
      <c r="G177" s="13">
        <v>73</v>
      </c>
      <c r="H177" s="13" t="s">
        <v>34</v>
      </c>
      <c r="I177" s="18">
        <v>1948</v>
      </c>
      <c r="J177" s="18">
        <v>1975</v>
      </c>
      <c r="K177" s="18">
        <v>0</v>
      </c>
      <c r="L177" s="16">
        <v>99</v>
      </c>
      <c r="M177" s="22">
        <v>1894</v>
      </c>
      <c r="N177" s="22"/>
      <c r="O177" s="22"/>
      <c r="P177" s="23">
        <v>36</v>
      </c>
      <c r="Q177" s="23">
        <v>1918</v>
      </c>
    </row>
    <row r="178" spans="1:18" ht="15">
      <c r="A178" s="9">
        <v>44006</v>
      </c>
      <c r="B178" s="2">
        <v>61</v>
      </c>
      <c r="C178" s="4">
        <v>1972</v>
      </c>
      <c r="D178" s="1"/>
      <c r="E178" s="1"/>
      <c r="F178" s="1"/>
      <c r="G178" s="13">
        <v>73</v>
      </c>
      <c r="H178" s="13">
        <v>1930</v>
      </c>
      <c r="I178" s="18">
        <v>1930</v>
      </c>
      <c r="J178" s="18">
        <v>0</v>
      </c>
      <c r="K178" s="18">
        <v>0</v>
      </c>
      <c r="L178" s="16">
        <v>97</v>
      </c>
      <c r="M178" s="22">
        <v>1923</v>
      </c>
      <c r="N178" s="22"/>
      <c r="O178" s="22"/>
      <c r="P178" s="23">
        <v>43</v>
      </c>
      <c r="Q178" s="23">
        <v>1902</v>
      </c>
      <c r="R178" s="23">
        <v>1932</v>
      </c>
    </row>
    <row r="179" spans="1:18" ht="15">
      <c r="A179" s="9">
        <v>44007</v>
      </c>
      <c r="B179" s="2">
        <v>68</v>
      </c>
      <c r="C179" s="4">
        <v>1902</v>
      </c>
      <c r="D179" s="1"/>
      <c r="E179" s="1"/>
      <c r="F179" s="1"/>
      <c r="G179" s="13">
        <v>74</v>
      </c>
      <c r="H179" s="13" t="s">
        <v>35</v>
      </c>
      <c r="I179" s="18">
        <v>1952</v>
      </c>
      <c r="J179" s="18">
        <v>1970</v>
      </c>
      <c r="K179" s="18">
        <v>0</v>
      </c>
      <c r="L179" s="16">
        <v>101</v>
      </c>
      <c r="M179" s="22">
        <v>1870</v>
      </c>
      <c r="N179" s="22"/>
      <c r="O179" s="22"/>
      <c r="P179" s="23">
        <v>39</v>
      </c>
      <c r="Q179" s="23">
        <v>1979</v>
      </c>
    </row>
    <row r="180" spans="1:18" ht="15">
      <c r="A180" s="9">
        <v>44008</v>
      </c>
      <c r="B180" s="2">
        <v>65</v>
      </c>
      <c r="C180" s="4">
        <v>1928</v>
      </c>
      <c r="D180" s="1"/>
      <c r="E180" s="1"/>
      <c r="F180" s="1"/>
      <c r="G180" s="13">
        <v>75</v>
      </c>
      <c r="H180" s="13">
        <v>1952</v>
      </c>
      <c r="I180" s="18">
        <v>1952</v>
      </c>
      <c r="J180" s="18">
        <v>0</v>
      </c>
      <c r="K180" s="18">
        <v>0</v>
      </c>
      <c r="L180" s="16">
        <v>104</v>
      </c>
      <c r="M180" s="22">
        <v>1988</v>
      </c>
      <c r="N180" s="22"/>
      <c r="O180" s="22"/>
      <c r="P180" s="23">
        <v>42</v>
      </c>
      <c r="Q180" s="23">
        <v>1979</v>
      </c>
    </row>
    <row r="181" spans="1:18" ht="15">
      <c r="A181" s="9">
        <v>44009</v>
      </c>
      <c r="B181" s="2">
        <v>68</v>
      </c>
      <c r="C181" s="4">
        <v>1968</v>
      </c>
      <c r="D181" s="1"/>
      <c r="E181" s="1"/>
      <c r="F181" s="1"/>
      <c r="G181" s="13">
        <v>74</v>
      </c>
      <c r="H181" s="13" t="s">
        <v>36</v>
      </c>
      <c r="I181" s="18">
        <v>1936</v>
      </c>
      <c r="J181" s="18">
        <v>1959</v>
      </c>
      <c r="K181" s="18">
        <v>0</v>
      </c>
      <c r="L181" s="16">
        <v>99</v>
      </c>
      <c r="M181" s="22">
        <v>1933</v>
      </c>
      <c r="N181" s="22"/>
      <c r="O181" s="22"/>
      <c r="P181" s="23">
        <v>41</v>
      </c>
      <c r="Q181" s="23">
        <v>1926</v>
      </c>
    </row>
    <row r="182" spans="1:18" ht="15">
      <c r="A182" s="9">
        <v>44010</v>
      </c>
      <c r="B182" s="2">
        <v>63</v>
      </c>
      <c r="C182" s="4">
        <v>1902</v>
      </c>
      <c r="D182" s="1"/>
      <c r="E182" s="1"/>
      <c r="F182" s="1"/>
      <c r="G182" s="13">
        <v>77</v>
      </c>
      <c r="H182" s="13">
        <v>1971</v>
      </c>
      <c r="I182" s="18">
        <v>1971</v>
      </c>
      <c r="J182" s="18">
        <v>0</v>
      </c>
      <c r="K182" s="18">
        <v>0</v>
      </c>
      <c r="L182" s="16">
        <v>103</v>
      </c>
      <c r="M182" s="22">
        <v>1933</v>
      </c>
      <c r="N182" s="22"/>
      <c r="O182" s="22"/>
      <c r="P182" s="23">
        <v>41</v>
      </c>
      <c r="Q182" s="23">
        <v>1926</v>
      </c>
    </row>
    <row r="183" spans="1:18" ht="15">
      <c r="A183" s="9">
        <v>44011</v>
      </c>
      <c r="B183" s="2">
        <v>63</v>
      </c>
      <c r="C183" s="4">
        <v>1902</v>
      </c>
      <c r="D183" s="1"/>
      <c r="E183" s="1"/>
      <c r="F183" s="1"/>
      <c r="G183" s="13">
        <v>75</v>
      </c>
      <c r="H183" s="13">
        <v>1945</v>
      </c>
      <c r="I183" s="18">
        <v>1945</v>
      </c>
      <c r="J183" s="18">
        <v>0</v>
      </c>
      <c r="K183" s="18">
        <v>0</v>
      </c>
      <c r="L183" s="16">
        <v>101</v>
      </c>
      <c r="M183" s="22">
        <v>1952</v>
      </c>
      <c r="N183" s="22"/>
      <c r="O183" s="22"/>
      <c r="P183" s="23">
        <v>43</v>
      </c>
      <c r="Q183" s="23">
        <v>1923</v>
      </c>
    </row>
    <row r="184" spans="1:18" ht="15">
      <c r="A184" s="9">
        <v>44012</v>
      </c>
      <c r="B184" s="2">
        <v>67</v>
      </c>
      <c r="C184" s="4">
        <v>1936</v>
      </c>
      <c r="D184" s="4">
        <v>1979</v>
      </c>
      <c r="E184" s="1"/>
      <c r="F184" s="1"/>
      <c r="G184" s="13">
        <v>75</v>
      </c>
      <c r="H184" s="13">
        <v>1970</v>
      </c>
      <c r="I184" s="18">
        <v>1970</v>
      </c>
      <c r="J184" s="18">
        <v>0</v>
      </c>
      <c r="K184" s="18">
        <v>0</v>
      </c>
      <c r="L184" s="16">
        <v>98</v>
      </c>
      <c r="M184" s="22">
        <v>1913</v>
      </c>
      <c r="N184" s="22">
        <v>1950</v>
      </c>
      <c r="O184" s="22"/>
      <c r="P184" s="23">
        <v>41</v>
      </c>
      <c r="Q184" s="23">
        <v>1899</v>
      </c>
    </row>
    <row r="185" spans="1:18" ht="15">
      <c r="A185" s="9">
        <v>44013</v>
      </c>
      <c r="B185" s="2">
        <v>65</v>
      </c>
      <c r="C185" s="4">
        <v>1979</v>
      </c>
      <c r="D185" s="1"/>
      <c r="E185" s="1"/>
      <c r="F185" s="1"/>
      <c r="G185" s="13">
        <v>75</v>
      </c>
      <c r="H185" s="13" t="s">
        <v>37</v>
      </c>
      <c r="I185" s="18">
        <v>1901</v>
      </c>
      <c r="J185" s="18">
        <v>1931</v>
      </c>
      <c r="K185" s="18">
        <v>1968</v>
      </c>
      <c r="L185" s="16">
        <v>97</v>
      </c>
      <c r="M185" s="22">
        <v>1927</v>
      </c>
      <c r="N185" s="22">
        <v>1931</v>
      </c>
      <c r="O185" s="22"/>
      <c r="P185" s="23">
        <v>42</v>
      </c>
      <c r="Q185" s="23">
        <v>1923</v>
      </c>
      <c r="R185" s="23">
        <v>1940</v>
      </c>
    </row>
    <row r="186" spans="1:18" ht="15">
      <c r="A186" s="9">
        <v>44014</v>
      </c>
      <c r="B186" s="2">
        <v>70</v>
      </c>
      <c r="C186" s="4">
        <v>1986</v>
      </c>
      <c r="D186" s="1"/>
      <c r="E186" s="1"/>
      <c r="F186" s="1"/>
      <c r="G186" s="13">
        <v>73</v>
      </c>
      <c r="H186" s="13">
        <v>1931</v>
      </c>
      <c r="I186" s="18">
        <v>1931</v>
      </c>
      <c r="J186" s="18">
        <v>0</v>
      </c>
      <c r="K186" s="18">
        <v>0</v>
      </c>
      <c r="L186" s="16">
        <v>97</v>
      </c>
      <c r="M186" s="22">
        <v>1911</v>
      </c>
      <c r="N186" s="22">
        <v>1966</v>
      </c>
      <c r="O186" s="22"/>
      <c r="P186" s="23">
        <v>44</v>
      </c>
      <c r="Q186" s="23">
        <v>1916</v>
      </c>
    </row>
    <row r="187" spans="1:18" ht="15">
      <c r="A187" s="9">
        <v>44015</v>
      </c>
      <c r="B187" s="2">
        <v>65</v>
      </c>
      <c r="C187" s="4">
        <v>1859</v>
      </c>
      <c r="D187" s="1"/>
      <c r="E187" s="1"/>
      <c r="F187" s="1"/>
      <c r="G187" s="13">
        <v>79</v>
      </c>
      <c r="H187" s="13" t="s">
        <v>38</v>
      </c>
      <c r="I187" s="18">
        <v>1868</v>
      </c>
      <c r="J187" s="18">
        <v>1887</v>
      </c>
      <c r="K187" s="18">
        <v>0</v>
      </c>
      <c r="L187" s="16">
        <v>104</v>
      </c>
      <c r="M187" s="22">
        <v>1883</v>
      </c>
      <c r="N187" s="22"/>
      <c r="O187" s="22"/>
      <c r="P187" s="23">
        <v>43</v>
      </c>
      <c r="Q187" s="23">
        <v>1907</v>
      </c>
    </row>
    <row r="188" spans="1:18" ht="15">
      <c r="A188" s="9">
        <v>44016</v>
      </c>
      <c r="B188" s="2">
        <v>68</v>
      </c>
      <c r="C188" s="4">
        <v>1970</v>
      </c>
      <c r="D188" s="1"/>
      <c r="E188" s="1"/>
      <c r="F188" s="1"/>
      <c r="G188" s="13">
        <v>74</v>
      </c>
      <c r="H188" s="13">
        <v>1949</v>
      </c>
      <c r="I188" s="18">
        <v>1949</v>
      </c>
      <c r="J188" s="18">
        <v>0</v>
      </c>
      <c r="K188" s="18">
        <v>0</v>
      </c>
      <c r="L188" s="16">
        <v>101</v>
      </c>
      <c r="M188" s="22">
        <v>1911</v>
      </c>
      <c r="N188" s="22"/>
      <c r="O188" s="22"/>
      <c r="P188" s="23">
        <v>42</v>
      </c>
      <c r="Q188" s="23">
        <v>1895</v>
      </c>
    </row>
    <row r="189" spans="1:18" ht="15">
      <c r="A189" s="9">
        <v>44017</v>
      </c>
      <c r="B189" s="2">
        <v>68</v>
      </c>
      <c r="C189" s="4">
        <v>1972</v>
      </c>
      <c r="D189" s="1"/>
      <c r="E189" s="1"/>
      <c r="F189" s="1"/>
      <c r="G189" s="13">
        <v>76</v>
      </c>
      <c r="H189" s="13">
        <v>1913</v>
      </c>
      <c r="I189" s="18">
        <v>1913</v>
      </c>
      <c r="J189" s="18">
        <v>0</v>
      </c>
      <c r="K189" s="18">
        <v>0</v>
      </c>
      <c r="L189" s="16">
        <v>98</v>
      </c>
      <c r="M189" s="22">
        <v>1911</v>
      </c>
      <c r="N189" s="22">
        <v>1949</v>
      </c>
      <c r="O189" s="22">
        <v>1989</v>
      </c>
      <c r="P189" s="23">
        <v>44</v>
      </c>
      <c r="Q189" s="23">
        <v>1895</v>
      </c>
    </row>
    <row r="190" spans="1:18" ht="15">
      <c r="A190" s="9">
        <v>44018</v>
      </c>
      <c r="B190" s="2">
        <v>68</v>
      </c>
      <c r="C190" s="6">
        <v>1893</v>
      </c>
      <c r="D190" s="1"/>
      <c r="E190" s="1"/>
      <c r="F190" s="1"/>
      <c r="G190" s="13">
        <v>76</v>
      </c>
      <c r="H190" s="13" t="s">
        <v>39</v>
      </c>
      <c r="I190" s="18">
        <v>1870</v>
      </c>
      <c r="J190" s="18">
        <v>1934</v>
      </c>
      <c r="K190" s="18">
        <v>0</v>
      </c>
      <c r="L190" s="16">
        <v>97</v>
      </c>
      <c r="M190" s="22">
        <v>1988</v>
      </c>
      <c r="N190" s="22"/>
      <c r="O190" s="22"/>
      <c r="P190" s="23">
        <v>45</v>
      </c>
      <c r="Q190" s="23">
        <v>1915</v>
      </c>
    </row>
    <row r="191" spans="1:18" ht="15">
      <c r="A191" s="9">
        <v>44019</v>
      </c>
      <c r="B191" s="2">
        <v>69</v>
      </c>
      <c r="C191" s="6">
        <v>1869</v>
      </c>
      <c r="D191" s="4"/>
      <c r="E191" s="1"/>
      <c r="F191" s="1"/>
      <c r="G191" s="13">
        <v>74</v>
      </c>
      <c r="H191" s="13">
        <v>1977</v>
      </c>
      <c r="I191" s="18">
        <v>1977</v>
      </c>
      <c r="J191" s="18">
        <v>0</v>
      </c>
      <c r="K191" s="18">
        <v>0</v>
      </c>
      <c r="L191" s="16">
        <v>99</v>
      </c>
      <c r="M191" s="22">
        <v>1988</v>
      </c>
      <c r="N191" s="22"/>
      <c r="O191" s="22"/>
      <c r="P191" s="23">
        <v>42</v>
      </c>
      <c r="Q191" s="23">
        <v>1894</v>
      </c>
    </row>
    <row r="192" spans="1:18" ht="15">
      <c r="A192" s="9">
        <v>44020</v>
      </c>
      <c r="B192" s="2">
        <v>73</v>
      </c>
      <c r="C192" s="6">
        <v>1915</v>
      </c>
      <c r="D192" s="4">
        <v>1920</v>
      </c>
      <c r="E192" s="1"/>
      <c r="F192" s="1"/>
      <c r="G192" s="13">
        <v>76</v>
      </c>
      <c r="H192" s="13">
        <v>1936</v>
      </c>
      <c r="I192" s="18">
        <v>1936</v>
      </c>
      <c r="J192" s="18">
        <v>0</v>
      </c>
      <c r="K192" s="18">
        <v>0</v>
      </c>
      <c r="L192" s="16">
        <v>106</v>
      </c>
      <c r="M192" s="22">
        <v>1936</v>
      </c>
      <c r="N192" s="22"/>
      <c r="O192" s="22"/>
      <c r="P192" s="23">
        <v>42</v>
      </c>
      <c r="Q192" s="23">
        <v>1894</v>
      </c>
    </row>
    <row r="193" spans="1:19" ht="15">
      <c r="A193" s="9">
        <v>44021</v>
      </c>
      <c r="B193" s="2">
        <v>71</v>
      </c>
      <c r="C193" s="6">
        <v>1947</v>
      </c>
      <c r="D193" s="1"/>
      <c r="E193" s="1"/>
      <c r="F193" s="1"/>
      <c r="G193" s="13">
        <v>71</v>
      </c>
      <c r="H193" s="13">
        <v>1947</v>
      </c>
      <c r="I193" s="18">
        <v>1947</v>
      </c>
      <c r="J193" s="18">
        <v>0</v>
      </c>
      <c r="K193" s="18">
        <v>0</v>
      </c>
      <c r="L193" s="16">
        <v>108</v>
      </c>
      <c r="M193" s="22">
        <v>1936</v>
      </c>
      <c r="N193" s="22"/>
      <c r="O193" s="22"/>
      <c r="P193" s="23">
        <v>45</v>
      </c>
      <c r="Q193" s="23">
        <v>1894</v>
      </c>
    </row>
    <row r="194" spans="1:19" ht="15">
      <c r="A194" s="9">
        <v>44022</v>
      </c>
      <c r="B194" s="2">
        <v>70</v>
      </c>
      <c r="C194" s="6">
        <v>1917</v>
      </c>
      <c r="D194" s="4"/>
      <c r="E194" s="1"/>
      <c r="F194" s="1"/>
      <c r="G194" s="13">
        <v>78</v>
      </c>
      <c r="H194" s="13">
        <v>1903</v>
      </c>
      <c r="I194" s="18">
        <v>1903</v>
      </c>
      <c r="J194" s="18">
        <v>0</v>
      </c>
      <c r="K194" s="18">
        <v>0</v>
      </c>
      <c r="L194" s="16">
        <v>110</v>
      </c>
      <c r="M194" s="22">
        <v>1936</v>
      </c>
      <c r="N194" s="22"/>
      <c r="O194" s="22"/>
      <c r="P194" s="23">
        <v>46</v>
      </c>
      <c r="Q194" s="23">
        <v>1896</v>
      </c>
    </row>
    <row r="195" spans="1:19" ht="15">
      <c r="A195" s="9">
        <v>44023</v>
      </c>
      <c r="B195" s="2">
        <v>72</v>
      </c>
      <c r="C195" s="6">
        <v>1907</v>
      </c>
      <c r="D195" s="4">
        <v>1978</v>
      </c>
      <c r="E195" s="1"/>
      <c r="F195" s="1"/>
      <c r="G195" s="13">
        <v>73</v>
      </c>
      <c r="H195" s="13">
        <v>1936</v>
      </c>
      <c r="I195" s="18">
        <v>1936</v>
      </c>
      <c r="J195" s="18">
        <v>0</v>
      </c>
      <c r="K195" s="18">
        <v>0</v>
      </c>
      <c r="L195" s="16">
        <v>106</v>
      </c>
      <c r="M195" s="22">
        <v>1936</v>
      </c>
      <c r="N195" s="22"/>
      <c r="O195" s="22"/>
      <c r="P195" s="23">
        <v>44</v>
      </c>
      <c r="Q195" s="23">
        <v>1895</v>
      </c>
      <c r="R195" s="23">
        <v>1898</v>
      </c>
      <c r="S195" s="23">
        <v>1945</v>
      </c>
    </row>
    <row r="196" spans="1:19" ht="15">
      <c r="A196" s="9">
        <v>44024</v>
      </c>
      <c r="B196" s="2">
        <v>67</v>
      </c>
      <c r="C196" s="6">
        <v>1861</v>
      </c>
      <c r="D196" s="1"/>
      <c r="E196" s="1"/>
      <c r="F196" s="1"/>
      <c r="G196" s="13">
        <v>77</v>
      </c>
      <c r="H196" s="13">
        <v>1936</v>
      </c>
      <c r="I196" s="18">
        <v>1936</v>
      </c>
      <c r="J196" s="18">
        <v>0</v>
      </c>
      <c r="K196" s="18">
        <v>0</v>
      </c>
      <c r="L196" s="16">
        <v>104</v>
      </c>
      <c r="M196" s="22">
        <v>1936</v>
      </c>
      <c r="N196" s="22"/>
      <c r="O196" s="22"/>
      <c r="P196" s="23">
        <v>48</v>
      </c>
      <c r="Q196" s="23">
        <v>1898</v>
      </c>
      <c r="R196" s="23">
        <v>1978</v>
      </c>
    </row>
    <row r="197" spans="1:19" ht="15">
      <c r="A197" s="9">
        <v>44025</v>
      </c>
      <c r="B197" s="2">
        <v>70</v>
      </c>
      <c r="C197" s="6">
        <v>1897</v>
      </c>
      <c r="D197" s="4">
        <v>1917</v>
      </c>
      <c r="E197" s="1"/>
      <c r="F197" s="1"/>
      <c r="G197" s="13">
        <v>74</v>
      </c>
      <c r="H197" s="13">
        <v>1981</v>
      </c>
      <c r="I197" s="18">
        <v>1981</v>
      </c>
      <c r="J197" s="18">
        <v>0</v>
      </c>
      <c r="K197" s="18">
        <v>0</v>
      </c>
      <c r="L197" s="16">
        <v>104</v>
      </c>
      <c r="M197" s="22">
        <v>1936</v>
      </c>
      <c r="N197" s="22"/>
      <c r="O197" s="22"/>
      <c r="P197" s="23">
        <v>47</v>
      </c>
      <c r="Q197" s="23">
        <v>1941</v>
      </c>
    </row>
    <row r="198" spans="1:19" ht="15">
      <c r="A198" s="9">
        <v>44026</v>
      </c>
      <c r="B198" s="2">
        <v>70</v>
      </c>
      <c r="C198" s="6">
        <v>1967</v>
      </c>
      <c r="D198" s="1"/>
      <c r="E198" s="1"/>
      <c r="F198" s="1"/>
      <c r="G198" s="13">
        <v>78</v>
      </c>
      <c r="H198" s="13">
        <v>1936</v>
      </c>
      <c r="I198" s="18">
        <v>1936</v>
      </c>
      <c r="J198" s="18">
        <v>0</v>
      </c>
      <c r="K198" s="18">
        <v>0</v>
      </c>
      <c r="L198" s="18" t="s">
        <v>68</v>
      </c>
      <c r="M198" s="22">
        <v>1936</v>
      </c>
      <c r="N198" s="22"/>
      <c r="O198" s="22"/>
      <c r="P198" s="23">
        <v>46</v>
      </c>
      <c r="Q198" s="23">
        <v>1950</v>
      </c>
    </row>
    <row r="199" spans="1:19" ht="15">
      <c r="A199" s="9">
        <v>44027</v>
      </c>
      <c r="B199" s="2">
        <v>65</v>
      </c>
      <c r="C199" s="6">
        <v>1967</v>
      </c>
      <c r="D199" s="1"/>
      <c r="E199" s="1"/>
      <c r="F199" s="1"/>
      <c r="G199" s="13">
        <v>74</v>
      </c>
      <c r="H199" s="13" t="s">
        <v>40</v>
      </c>
      <c r="I199" s="18">
        <v>1930</v>
      </c>
      <c r="J199" s="18">
        <v>1977</v>
      </c>
      <c r="K199" s="18">
        <v>0</v>
      </c>
      <c r="L199" s="19">
        <v>102</v>
      </c>
      <c r="M199" s="22">
        <v>1936</v>
      </c>
      <c r="N199" s="22"/>
      <c r="O199" s="22"/>
      <c r="P199" s="23">
        <v>44</v>
      </c>
      <c r="Q199" s="23">
        <v>1930</v>
      </c>
    </row>
    <row r="200" spans="1:19" ht="15">
      <c r="A200" s="9">
        <v>44028</v>
      </c>
      <c r="B200" s="2">
        <v>65</v>
      </c>
      <c r="C200" s="4">
        <v>1863</v>
      </c>
      <c r="D200" s="1"/>
      <c r="E200" s="1"/>
      <c r="F200" s="1"/>
      <c r="G200" s="13">
        <v>78</v>
      </c>
      <c r="H200" s="13">
        <v>1898</v>
      </c>
      <c r="I200" s="18">
        <v>1898</v>
      </c>
      <c r="J200" s="18">
        <v>0</v>
      </c>
      <c r="K200" s="18">
        <v>0</v>
      </c>
      <c r="L200" s="19">
        <v>98</v>
      </c>
      <c r="M200" s="22">
        <v>1895</v>
      </c>
      <c r="N200" s="22"/>
      <c r="O200" s="22"/>
      <c r="P200" s="23">
        <v>44</v>
      </c>
      <c r="Q200" s="23">
        <v>1945</v>
      </c>
    </row>
    <row r="201" spans="1:19" ht="15">
      <c r="A201" s="9">
        <v>44029</v>
      </c>
      <c r="B201" s="2">
        <v>69</v>
      </c>
      <c r="C201" s="4">
        <v>1879</v>
      </c>
      <c r="D201" s="1"/>
      <c r="E201" s="1"/>
      <c r="F201" s="1"/>
      <c r="G201" s="13">
        <v>76</v>
      </c>
      <c r="H201" s="13">
        <v>1967</v>
      </c>
      <c r="I201" s="18">
        <v>1967</v>
      </c>
      <c r="J201" s="18">
        <v>0</v>
      </c>
      <c r="K201" s="18">
        <v>0</v>
      </c>
      <c r="L201" s="19">
        <v>101</v>
      </c>
      <c r="M201" s="22">
        <v>1870</v>
      </c>
      <c r="N201" s="22"/>
      <c r="O201" s="22"/>
      <c r="P201" s="23">
        <v>45</v>
      </c>
      <c r="Q201" s="23">
        <v>1896</v>
      </c>
    </row>
    <row r="202" spans="1:19" ht="15">
      <c r="A202" s="9">
        <v>44030</v>
      </c>
      <c r="B202" s="2">
        <v>70</v>
      </c>
      <c r="C202" s="4">
        <v>1939</v>
      </c>
      <c r="D202" s="1"/>
      <c r="E202" s="1"/>
      <c r="F202" s="1"/>
      <c r="G202" s="13">
        <v>78</v>
      </c>
      <c r="H202" s="13">
        <v>1942</v>
      </c>
      <c r="I202" s="18">
        <v>1942</v>
      </c>
      <c r="J202" s="18">
        <v>0</v>
      </c>
      <c r="K202" s="18">
        <v>0</v>
      </c>
      <c r="L202" s="19">
        <v>103</v>
      </c>
      <c r="M202" s="22">
        <v>1894</v>
      </c>
      <c r="N202" s="22"/>
      <c r="O202" s="22"/>
      <c r="P202" s="23">
        <v>47</v>
      </c>
      <c r="Q202" s="23">
        <v>1974</v>
      </c>
    </row>
    <row r="203" spans="1:19" ht="15">
      <c r="A203" s="9">
        <v>44031</v>
      </c>
      <c r="B203" s="2">
        <v>69</v>
      </c>
      <c r="C203" s="4">
        <v>1912</v>
      </c>
      <c r="D203" s="1"/>
      <c r="E203" s="1"/>
      <c r="F203" s="1"/>
      <c r="G203" s="13">
        <v>75</v>
      </c>
      <c r="H203" s="13">
        <v>1984</v>
      </c>
      <c r="I203" s="18">
        <v>1984</v>
      </c>
      <c r="J203" s="18">
        <v>0</v>
      </c>
      <c r="K203" s="18">
        <v>0</v>
      </c>
      <c r="L203" s="19">
        <v>105</v>
      </c>
      <c r="M203" s="22">
        <v>1930</v>
      </c>
      <c r="N203" s="22"/>
      <c r="O203" s="22"/>
      <c r="P203" s="23">
        <v>46</v>
      </c>
      <c r="Q203" s="23">
        <v>1914</v>
      </c>
    </row>
    <row r="204" spans="1:19" ht="15">
      <c r="A204" s="9">
        <v>44032</v>
      </c>
      <c r="B204" s="2">
        <v>72</v>
      </c>
      <c r="C204" s="4">
        <v>1950</v>
      </c>
      <c r="D204" s="1"/>
      <c r="E204" s="1"/>
      <c r="F204" s="1"/>
      <c r="G204" s="13">
        <v>72</v>
      </c>
      <c r="H204" s="13">
        <v>1929</v>
      </c>
      <c r="I204" s="18">
        <v>1929</v>
      </c>
      <c r="J204" s="18">
        <v>0</v>
      </c>
      <c r="K204" s="18">
        <v>0</v>
      </c>
      <c r="L204" s="19">
        <v>106</v>
      </c>
      <c r="M204" s="22">
        <v>1930</v>
      </c>
      <c r="N204" s="22"/>
      <c r="O204" s="22"/>
      <c r="P204" s="23">
        <v>41</v>
      </c>
      <c r="Q204" s="23">
        <v>1929</v>
      </c>
    </row>
    <row r="205" spans="1:19" ht="15">
      <c r="A205" s="9">
        <v>44033</v>
      </c>
      <c r="B205" s="2">
        <v>70</v>
      </c>
      <c r="C205" s="4">
        <v>1902</v>
      </c>
      <c r="D205" s="1"/>
      <c r="E205" s="1"/>
      <c r="F205" s="1"/>
      <c r="G205" s="13">
        <v>79</v>
      </c>
      <c r="H205" s="13">
        <v>1930</v>
      </c>
      <c r="I205" s="18">
        <v>1930</v>
      </c>
      <c r="J205" s="18">
        <v>0</v>
      </c>
      <c r="K205" s="18">
        <v>0</v>
      </c>
      <c r="L205" s="19">
        <v>104</v>
      </c>
      <c r="M205" s="22">
        <v>1930</v>
      </c>
      <c r="N205" s="22"/>
      <c r="O205" s="22"/>
      <c r="P205" s="23">
        <v>41</v>
      </c>
      <c r="Q205" s="23">
        <v>1974</v>
      </c>
    </row>
    <row r="206" spans="1:19" ht="15">
      <c r="A206" s="9">
        <v>44034</v>
      </c>
      <c r="B206" s="2">
        <v>70</v>
      </c>
      <c r="C206" s="4">
        <v>1947</v>
      </c>
      <c r="D206" s="1"/>
      <c r="E206" s="1"/>
      <c r="F206" s="1"/>
      <c r="G206" s="13">
        <v>76</v>
      </c>
      <c r="H206" s="13">
        <v>1972</v>
      </c>
      <c r="I206" s="18">
        <v>1972</v>
      </c>
      <c r="J206" s="18">
        <v>0</v>
      </c>
      <c r="K206" s="18">
        <v>0</v>
      </c>
      <c r="L206" s="19">
        <v>102</v>
      </c>
      <c r="M206" s="22">
        <v>1930</v>
      </c>
      <c r="N206" s="22"/>
      <c r="O206" s="22"/>
      <c r="P206" s="23">
        <v>40</v>
      </c>
      <c r="Q206" s="23">
        <v>1882</v>
      </c>
    </row>
    <row r="207" spans="1:19" ht="15">
      <c r="A207" s="9">
        <v>44035</v>
      </c>
      <c r="B207" s="2">
        <v>70</v>
      </c>
      <c r="C207" s="4">
        <v>1917</v>
      </c>
      <c r="D207" s="1"/>
      <c r="E207" s="1"/>
      <c r="F207" s="1"/>
      <c r="G207" s="13">
        <v>77</v>
      </c>
      <c r="H207" s="13">
        <v>1949</v>
      </c>
      <c r="I207" s="18">
        <v>1949</v>
      </c>
      <c r="J207" s="18">
        <v>0</v>
      </c>
      <c r="K207" s="18">
        <v>0</v>
      </c>
      <c r="L207" s="19">
        <v>104</v>
      </c>
      <c r="M207" s="22">
        <v>1933</v>
      </c>
      <c r="N207" s="22"/>
      <c r="O207" s="22"/>
      <c r="P207" s="23">
        <v>46</v>
      </c>
      <c r="Q207" s="23">
        <v>1925</v>
      </c>
    </row>
    <row r="208" spans="1:19" ht="15">
      <c r="A208" s="9">
        <v>44036</v>
      </c>
      <c r="B208" s="2">
        <v>70</v>
      </c>
      <c r="C208" s="4">
        <v>1906</v>
      </c>
      <c r="D208" s="1"/>
      <c r="E208" s="1"/>
      <c r="F208" s="1"/>
      <c r="G208" s="13">
        <v>74</v>
      </c>
      <c r="H208" s="13">
        <v>1967</v>
      </c>
      <c r="I208" s="18">
        <v>1967</v>
      </c>
      <c r="J208" s="18">
        <v>0</v>
      </c>
      <c r="K208" s="18">
        <v>0</v>
      </c>
      <c r="L208" s="19">
        <v>107</v>
      </c>
      <c r="M208" s="22">
        <v>1934</v>
      </c>
      <c r="N208" s="22"/>
      <c r="O208" s="22"/>
      <c r="P208" s="23">
        <v>49</v>
      </c>
      <c r="Q208" s="23">
        <v>1895</v>
      </c>
      <c r="R208" s="23">
        <v>1932</v>
      </c>
      <c r="S208" s="23">
        <v>1979</v>
      </c>
    </row>
    <row r="209" spans="1:18" ht="15">
      <c r="A209" s="9">
        <v>44037</v>
      </c>
      <c r="B209" s="2">
        <v>69</v>
      </c>
      <c r="C209" s="4">
        <v>1987</v>
      </c>
      <c r="D209" s="1"/>
      <c r="E209" s="1"/>
      <c r="F209" s="1"/>
      <c r="G209" s="13">
        <v>74</v>
      </c>
      <c r="H209" s="13" t="s">
        <v>41</v>
      </c>
      <c r="I209" s="18">
        <v>1930</v>
      </c>
      <c r="J209" s="18">
        <v>1970</v>
      </c>
      <c r="K209" s="18">
        <v>0</v>
      </c>
      <c r="L209" s="19">
        <v>103</v>
      </c>
      <c r="M209" s="22">
        <v>1934</v>
      </c>
      <c r="N209" s="22"/>
      <c r="O209" s="22"/>
      <c r="P209" s="23">
        <v>47</v>
      </c>
      <c r="Q209" s="23">
        <v>1913</v>
      </c>
    </row>
    <row r="210" spans="1:18" ht="15">
      <c r="A210" s="9">
        <v>44038</v>
      </c>
      <c r="B210" s="2">
        <v>68</v>
      </c>
      <c r="C210" s="4">
        <v>1987</v>
      </c>
      <c r="D210" s="1"/>
      <c r="E210" s="1"/>
      <c r="F210" s="1"/>
      <c r="G210" s="13">
        <v>77</v>
      </c>
      <c r="H210" s="13">
        <v>1940</v>
      </c>
      <c r="I210" s="18">
        <v>1940</v>
      </c>
      <c r="J210" s="18">
        <v>0</v>
      </c>
      <c r="K210" s="18">
        <v>0</v>
      </c>
      <c r="L210" s="19">
        <v>100</v>
      </c>
      <c r="M210" s="22">
        <v>1941</v>
      </c>
      <c r="N210" s="22"/>
      <c r="O210" s="22"/>
      <c r="P210" s="23">
        <v>46</v>
      </c>
      <c r="Q210" s="23">
        <v>1911</v>
      </c>
    </row>
    <row r="211" spans="1:18" ht="15">
      <c r="A211" s="9">
        <v>44039</v>
      </c>
      <c r="B211" s="2">
        <v>59</v>
      </c>
      <c r="C211" s="4">
        <v>1859</v>
      </c>
      <c r="D211" s="1"/>
      <c r="E211" s="1"/>
      <c r="F211" s="1"/>
      <c r="G211" s="13">
        <v>77</v>
      </c>
      <c r="H211" s="13" t="s">
        <v>42</v>
      </c>
      <c r="I211" s="18">
        <v>1955</v>
      </c>
      <c r="J211" s="18">
        <v>1984</v>
      </c>
      <c r="K211" s="18">
        <v>0</v>
      </c>
      <c r="L211" s="19">
        <v>100</v>
      </c>
      <c r="M211" s="22">
        <v>1941</v>
      </c>
      <c r="N211" s="22"/>
      <c r="O211" s="22"/>
      <c r="P211" s="23">
        <v>48</v>
      </c>
      <c r="Q211" s="23">
        <v>1895</v>
      </c>
      <c r="R211" s="23">
        <v>1900</v>
      </c>
    </row>
    <row r="212" spans="1:18" ht="15">
      <c r="A212" s="9">
        <v>44040</v>
      </c>
      <c r="B212" s="2">
        <v>65</v>
      </c>
      <c r="C212" s="4">
        <v>1987</v>
      </c>
      <c r="D212" s="1"/>
      <c r="E212" s="1"/>
      <c r="F212" s="1"/>
      <c r="G212" s="13">
        <v>75</v>
      </c>
      <c r="H212" s="13" t="s">
        <v>43</v>
      </c>
      <c r="I212" s="18">
        <v>1919</v>
      </c>
      <c r="J212" s="18">
        <v>1941</v>
      </c>
      <c r="K212" s="18">
        <v>1949</v>
      </c>
      <c r="L212" s="19">
        <v>102</v>
      </c>
      <c r="M212" s="22">
        <v>1930</v>
      </c>
      <c r="N212" s="22"/>
      <c r="O212" s="22"/>
      <c r="P212" s="23">
        <v>46</v>
      </c>
      <c r="Q212" s="23">
        <v>1920</v>
      </c>
    </row>
    <row r="213" spans="1:18" ht="15">
      <c r="A213" s="9">
        <v>44041</v>
      </c>
      <c r="B213" s="2">
        <v>61</v>
      </c>
      <c r="C213" s="4">
        <v>1987</v>
      </c>
      <c r="D213" s="1"/>
      <c r="E213" s="1"/>
      <c r="F213" s="1"/>
      <c r="G213" s="13">
        <v>77</v>
      </c>
      <c r="H213" s="13">
        <v>1953</v>
      </c>
      <c r="I213" s="18">
        <v>1953</v>
      </c>
      <c r="J213" s="18">
        <v>0</v>
      </c>
      <c r="K213" s="18">
        <v>0</v>
      </c>
      <c r="L213" s="19">
        <v>98</v>
      </c>
      <c r="M213" s="22">
        <v>1916</v>
      </c>
      <c r="N213" s="22">
        <v>1940</v>
      </c>
      <c r="O213" s="22"/>
      <c r="P213" s="23">
        <v>45</v>
      </c>
      <c r="Q213" s="23">
        <v>1925</v>
      </c>
    </row>
    <row r="214" spans="1:18" ht="15">
      <c r="A214" s="9">
        <v>44042</v>
      </c>
      <c r="B214" s="2">
        <v>69</v>
      </c>
      <c r="C214" s="4">
        <v>1903</v>
      </c>
      <c r="D214" s="4">
        <v>1912</v>
      </c>
      <c r="E214" s="1"/>
      <c r="F214" s="1"/>
      <c r="G214" s="13">
        <v>75</v>
      </c>
      <c r="H214" s="13" t="s">
        <v>44</v>
      </c>
      <c r="I214" s="18">
        <v>1940</v>
      </c>
      <c r="J214" s="18">
        <v>1957</v>
      </c>
      <c r="K214" s="18">
        <v>1963</v>
      </c>
      <c r="L214" s="19">
        <v>99</v>
      </c>
      <c r="M214" s="22">
        <v>1916</v>
      </c>
      <c r="N214" s="22"/>
      <c r="O214" s="22"/>
      <c r="P214" s="23">
        <v>41</v>
      </c>
      <c r="Q214" s="23">
        <v>1895</v>
      </c>
    </row>
    <row r="215" spans="1:18" ht="15">
      <c r="A215" s="9">
        <v>44043</v>
      </c>
      <c r="B215" s="2">
        <v>69</v>
      </c>
      <c r="C215" s="4">
        <v>1903</v>
      </c>
      <c r="D215" s="4">
        <v>1912</v>
      </c>
      <c r="E215" s="1"/>
      <c r="F215" s="1"/>
      <c r="G215" s="13">
        <v>75</v>
      </c>
      <c r="H215" s="13">
        <v>1959</v>
      </c>
      <c r="I215" s="18">
        <v>1959</v>
      </c>
      <c r="J215" s="18">
        <v>0</v>
      </c>
      <c r="K215" s="18">
        <v>0</v>
      </c>
      <c r="L215" s="19">
        <v>99</v>
      </c>
      <c r="M215" s="22">
        <v>1894</v>
      </c>
      <c r="N215" s="22"/>
      <c r="O215" s="22"/>
      <c r="P215" s="23">
        <v>42</v>
      </c>
      <c r="Q215" s="23">
        <v>1895</v>
      </c>
    </row>
    <row r="216" spans="1:18" ht="15">
      <c r="A216" s="9">
        <v>44044</v>
      </c>
      <c r="B216" s="2">
        <v>67</v>
      </c>
      <c r="C216" s="4">
        <v>1903</v>
      </c>
      <c r="D216" s="1"/>
      <c r="E216" s="1"/>
      <c r="F216" s="1"/>
      <c r="G216" s="13">
        <v>76</v>
      </c>
      <c r="H216" s="13">
        <v>1935</v>
      </c>
      <c r="I216" s="18">
        <v>1935</v>
      </c>
      <c r="J216" s="18">
        <v>0</v>
      </c>
      <c r="K216" s="18">
        <v>0</v>
      </c>
      <c r="L216" s="19">
        <v>102</v>
      </c>
      <c r="M216" s="22">
        <v>1935</v>
      </c>
      <c r="N216" s="22"/>
      <c r="O216" s="22"/>
      <c r="P216" s="23">
        <v>40</v>
      </c>
      <c r="Q216" s="23">
        <v>1895</v>
      </c>
    </row>
    <row r="217" spans="1:18" ht="15">
      <c r="A217" s="9">
        <v>44045</v>
      </c>
      <c r="B217" s="2">
        <v>71</v>
      </c>
      <c r="C217" s="4">
        <v>1907</v>
      </c>
      <c r="D217" s="1"/>
      <c r="E217" s="1"/>
      <c r="F217" s="1"/>
      <c r="G217" s="13">
        <v>77</v>
      </c>
      <c r="H217" s="13">
        <v>1870</v>
      </c>
      <c r="I217" s="18">
        <v>1870</v>
      </c>
      <c r="J217" s="18">
        <v>0</v>
      </c>
      <c r="K217" s="18">
        <v>0</v>
      </c>
      <c r="L217" s="19">
        <v>100</v>
      </c>
      <c r="M217" s="22">
        <v>1964</v>
      </c>
      <c r="N217" s="22"/>
      <c r="O217" s="22"/>
      <c r="P217" s="23">
        <v>44</v>
      </c>
      <c r="Q217" s="23">
        <v>1895</v>
      </c>
    </row>
    <row r="218" spans="1:18" ht="15">
      <c r="A218" s="9">
        <v>44046</v>
      </c>
      <c r="B218" s="2">
        <v>67</v>
      </c>
      <c r="C218" s="4">
        <v>1907</v>
      </c>
      <c r="D218" s="4">
        <v>1912</v>
      </c>
      <c r="E218" s="1"/>
      <c r="F218" s="1"/>
      <c r="G218" s="13">
        <v>74</v>
      </c>
      <c r="H218" s="13">
        <v>1964</v>
      </c>
      <c r="I218" s="18">
        <v>1964</v>
      </c>
      <c r="J218" s="18">
        <v>0</v>
      </c>
      <c r="K218" s="18">
        <v>0</v>
      </c>
      <c r="L218" s="19">
        <v>100</v>
      </c>
      <c r="M218" s="22">
        <v>1930</v>
      </c>
      <c r="N218" s="22"/>
      <c r="O218" s="22"/>
      <c r="P218" s="23">
        <v>44</v>
      </c>
      <c r="Q218" s="23">
        <v>1912</v>
      </c>
    </row>
    <row r="219" spans="1:18" ht="15">
      <c r="A219" s="9">
        <v>44047</v>
      </c>
      <c r="B219" s="2">
        <v>70</v>
      </c>
      <c r="C219" s="4">
        <v>1912</v>
      </c>
      <c r="D219" s="1"/>
      <c r="E219" s="1"/>
      <c r="F219" s="1"/>
      <c r="G219" s="13">
        <v>77</v>
      </c>
      <c r="H219" s="13">
        <v>1871</v>
      </c>
      <c r="I219" s="18">
        <v>1871</v>
      </c>
      <c r="J219" s="18">
        <v>0</v>
      </c>
      <c r="K219" s="18">
        <v>0</v>
      </c>
      <c r="L219" s="19">
        <v>98</v>
      </c>
      <c r="M219" s="22">
        <v>1930</v>
      </c>
      <c r="N219" s="22"/>
      <c r="O219" s="22"/>
      <c r="P219" s="23">
        <v>36</v>
      </c>
      <c r="Q219" s="23">
        <v>1894</v>
      </c>
    </row>
    <row r="220" spans="1:18" ht="15">
      <c r="A220" s="9">
        <v>44048</v>
      </c>
      <c r="B220" s="2">
        <v>64</v>
      </c>
      <c r="C220" s="4">
        <v>1915</v>
      </c>
      <c r="D220" s="1"/>
      <c r="E220" s="1"/>
      <c r="F220" s="1"/>
      <c r="G220" s="13">
        <v>76</v>
      </c>
      <c r="H220" s="13" t="s">
        <v>45</v>
      </c>
      <c r="I220" s="18">
        <v>1900</v>
      </c>
      <c r="J220" s="18">
        <v>1956</v>
      </c>
      <c r="K220" s="18">
        <v>0</v>
      </c>
      <c r="L220" s="19">
        <v>100</v>
      </c>
      <c r="M220" s="22">
        <v>1918</v>
      </c>
      <c r="N220" s="22"/>
      <c r="O220" s="22"/>
      <c r="P220" s="23">
        <v>40</v>
      </c>
      <c r="Q220" s="23">
        <v>1894</v>
      </c>
    </row>
    <row r="221" spans="1:18" ht="15">
      <c r="A221" s="9">
        <v>44049</v>
      </c>
      <c r="B221" s="2">
        <v>65</v>
      </c>
      <c r="C221" s="4">
        <v>1976</v>
      </c>
      <c r="D221" s="1"/>
      <c r="E221" s="1"/>
      <c r="F221" s="1"/>
      <c r="G221" s="13">
        <v>75</v>
      </c>
      <c r="H221" s="13" t="s">
        <v>46</v>
      </c>
      <c r="I221" s="18">
        <v>1918</v>
      </c>
      <c r="J221" s="18">
        <v>1968</v>
      </c>
      <c r="K221" s="18">
        <v>0</v>
      </c>
      <c r="L221" s="19">
        <v>103</v>
      </c>
      <c r="M221" s="22">
        <v>1918</v>
      </c>
      <c r="N221" s="22"/>
      <c r="O221" s="22"/>
      <c r="P221" s="23">
        <v>44</v>
      </c>
      <c r="Q221" s="23">
        <v>1894</v>
      </c>
    </row>
    <row r="222" spans="1:18" ht="15">
      <c r="A222" s="9">
        <v>44050</v>
      </c>
      <c r="B222" s="2">
        <v>66</v>
      </c>
      <c r="C222" s="4">
        <v>1976</v>
      </c>
      <c r="D222" s="1"/>
      <c r="E222" s="1"/>
      <c r="F222" s="1"/>
      <c r="G222" s="13">
        <v>75</v>
      </c>
      <c r="H222" s="13">
        <v>1918</v>
      </c>
      <c r="I222" s="18">
        <v>1918</v>
      </c>
      <c r="J222" s="18">
        <v>0</v>
      </c>
      <c r="K222" s="18">
        <v>0</v>
      </c>
      <c r="L222" s="19">
        <v>99</v>
      </c>
      <c r="M222" s="22">
        <v>1931</v>
      </c>
      <c r="N222" s="22"/>
      <c r="O222" s="22"/>
      <c r="P222" s="23">
        <v>42</v>
      </c>
      <c r="Q222" s="23">
        <v>1893</v>
      </c>
    </row>
    <row r="223" spans="1:18" ht="15">
      <c r="A223" s="9">
        <v>44051</v>
      </c>
      <c r="B223" s="2">
        <v>66</v>
      </c>
      <c r="C223" s="4">
        <v>1972</v>
      </c>
      <c r="D223" s="1"/>
      <c r="E223" s="1"/>
      <c r="F223" s="1"/>
      <c r="G223" s="13">
        <v>78</v>
      </c>
      <c r="H223" s="13">
        <v>1898</v>
      </c>
      <c r="I223" s="18">
        <v>1898</v>
      </c>
      <c r="J223" s="18">
        <v>0</v>
      </c>
      <c r="K223" s="18">
        <v>0</v>
      </c>
      <c r="L223" s="19">
        <v>99</v>
      </c>
      <c r="M223" s="22">
        <v>1934</v>
      </c>
      <c r="N223" s="22"/>
      <c r="O223" s="22"/>
      <c r="P223" s="23">
        <v>40</v>
      </c>
      <c r="Q223" s="23">
        <v>1893</v>
      </c>
    </row>
    <row r="224" spans="1:18" ht="15">
      <c r="A224" s="9">
        <v>44052</v>
      </c>
      <c r="B224" s="2">
        <v>69</v>
      </c>
      <c r="C224" s="4">
        <v>1972</v>
      </c>
      <c r="D224" s="1"/>
      <c r="E224" s="1"/>
      <c r="F224" s="1"/>
      <c r="G224" s="13">
        <v>74</v>
      </c>
      <c r="H224" s="13">
        <v>1934</v>
      </c>
      <c r="I224" s="18">
        <v>1934</v>
      </c>
      <c r="J224" s="18">
        <v>0</v>
      </c>
      <c r="K224" s="18">
        <v>0</v>
      </c>
      <c r="L224" s="19">
        <v>101</v>
      </c>
      <c r="M224" s="22">
        <v>1934</v>
      </c>
      <c r="N224" s="22"/>
      <c r="O224" s="22"/>
      <c r="P224" s="23">
        <v>44</v>
      </c>
      <c r="Q224" s="23">
        <v>1893</v>
      </c>
    </row>
    <row r="225" spans="1:19" ht="15">
      <c r="A225" s="9">
        <v>44053</v>
      </c>
      <c r="B225" s="2">
        <v>74</v>
      </c>
      <c r="C225" s="4">
        <v>1919</v>
      </c>
      <c r="D225" s="1"/>
      <c r="E225" s="1"/>
      <c r="F225" s="1"/>
      <c r="G225" s="13">
        <v>74</v>
      </c>
      <c r="H225" s="13">
        <v>1962</v>
      </c>
      <c r="I225" s="18">
        <v>1962</v>
      </c>
      <c r="J225" s="18">
        <v>0</v>
      </c>
      <c r="K225" s="18">
        <v>0</v>
      </c>
      <c r="L225" s="19">
        <v>100</v>
      </c>
      <c r="M225" s="22">
        <v>1893</v>
      </c>
      <c r="N225" s="22"/>
      <c r="O225" s="22"/>
      <c r="P225" s="23">
        <v>47</v>
      </c>
      <c r="Q225" s="23">
        <v>1972</v>
      </c>
    </row>
    <row r="226" spans="1:19" ht="15">
      <c r="A226" s="9">
        <v>44054</v>
      </c>
      <c r="B226" s="2">
        <v>70</v>
      </c>
      <c r="C226" s="4">
        <v>1915</v>
      </c>
      <c r="D226" s="1"/>
      <c r="E226" s="1"/>
      <c r="F226" s="1"/>
      <c r="G226" s="13">
        <v>73</v>
      </c>
      <c r="H226" s="13" t="s">
        <v>47</v>
      </c>
      <c r="I226" s="18">
        <v>1900</v>
      </c>
      <c r="J226" s="18">
        <v>1962</v>
      </c>
      <c r="K226" s="18">
        <v>0</v>
      </c>
      <c r="L226" s="19">
        <v>97</v>
      </c>
      <c r="M226" s="22">
        <v>1944</v>
      </c>
      <c r="N226" s="22"/>
      <c r="O226" s="22"/>
      <c r="P226" s="23">
        <v>46</v>
      </c>
      <c r="Q226" s="23">
        <v>1967</v>
      </c>
    </row>
    <row r="227" spans="1:19" ht="15">
      <c r="A227" s="9">
        <v>44055</v>
      </c>
      <c r="B227" s="2">
        <v>72</v>
      </c>
      <c r="C227" s="4">
        <v>1902</v>
      </c>
      <c r="D227" s="1"/>
      <c r="E227" s="1"/>
      <c r="F227" s="1"/>
      <c r="G227" s="13">
        <v>72</v>
      </c>
      <c r="H227" s="13">
        <v>1899</v>
      </c>
      <c r="I227" s="18">
        <v>1899</v>
      </c>
      <c r="J227" s="18">
        <v>0</v>
      </c>
      <c r="K227" s="18">
        <v>0</v>
      </c>
      <c r="L227" s="19">
        <v>98</v>
      </c>
      <c r="M227" s="22">
        <v>1935</v>
      </c>
      <c r="N227" s="22"/>
      <c r="O227" s="22"/>
      <c r="P227" s="23">
        <v>46</v>
      </c>
      <c r="Q227" s="23">
        <v>1902</v>
      </c>
      <c r="R227" s="23">
        <v>1904</v>
      </c>
    </row>
    <row r="228" spans="1:19" ht="15">
      <c r="A228" s="9">
        <v>44056</v>
      </c>
      <c r="B228" s="2">
        <v>67</v>
      </c>
      <c r="C228" s="4">
        <v>1902</v>
      </c>
      <c r="D228" s="1"/>
      <c r="E228" s="1"/>
      <c r="F228" s="1"/>
      <c r="G228" s="13">
        <v>74</v>
      </c>
      <c r="H228" s="13">
        <v>1918</v>
      </c>
      <c r="I228" s="18">
        <v>1918</v>
      </c>
      <c r="J228" s="18">
        <v>0</v>
      </c>
      <c r="K228" s="18">
        <v>0</v>
      </c>
      <c r="L228" s="19">
        <v>101</v>
      </c>
      <c r="M228" s="22">
        <v>1936</v>
      </c>
      <c r="N228" s="22"/>
      <c r="O228" s="22"/>
      <c r="P228" s="23">
        <v>44</v>
      </c>
      <c r="Q228" s="23">
        <v>1950</v>
      </c>
    </row>
    <row r="229" spans="1:19" ht="15">
      <c r="A229" s="9">
        <v>44057</v>
      </c>
      <c r="B229" s="2">
        <v>67</v>
      </c>
      <c r="C229" s="4">
        <v>1963</v>
      </c>
      <c r="D229" s="1"/>
      <c r="E229" s="1"/>
      <c r="F229" s="1"/>
      <c r="G229" s="13">
        <v>76</v>
      </c>
      <c r="H229" s="13" t="s">
        <v>48</v>
      </c>
      <c r="I229" s="18">
        <v>1914</v>
      </c>
      <c r="J229" s="18">
        <v>1945</v>
      </c>
      <c r="K229" s="18">
        <v>0</v>
      </c>
      <c r="L229" s="19">
        <v>100</v>
      </c>
      <c r="M229" s="22">
        <v>1871</v>
      </c>
      <c r="N229" s="22"/>
      <c r="O229" s="22"/>
      <c r="P229" s="23">
        <v>45</v>
      </c>
      <c r="Q229" s="23">
        <v>1924</v>
      </c>
      <c r="R229" s="23">
        <v>1926</v>
      </c>
      <c r="S229" s="23">
        <v>1964</v>
      </c>
    </row>
    <row r="230" spans="1:19" ht="15">
      <c r="A230" s="9">
        <v>44058</v>
      </c>
      <c r="B230" s="2">
        <v>71</v>
      </c>
      <c r="C230" s="4">
        <v>1979</v>
      </c>
      <c r="D230" s="1"/>
      <c r="E230" s="1"/>
      <c r="F230" s="1"/>
      <c r="G230" s="13">
        <v>77</v>
      </c>
      <c r="H230" s="13">
        <v>1936</v>
      </c>
      <c r="I230" s="18">
        <v>1936</v>
      </c>
      <c r="J230" s="18">
        <v>0</v>
      </c>
      <c r="K230" s="18">
        <v>0</v>
      </c>
      <c r="L230" s="19">
        <v>101</v>
      </c>
      <c r="M230" s="22">
        <v>1871</v>
      </c>
      <c r="N230" s="22"/>
      <c r="O230" s="22"/>
      <c r="P230" s="23">
        <v>44</v>
      </c>
      <c r="Q230" s="23">
        <v>1944</v>
      </c>
      <c r="R230" s="23">
        <v>1972</v>
      </c>
    </row>
    <row r="231" spans="1:19" ht="15">
      <c r="A231" s="9">
        <v>44059</v>
      </c>
      <c r="B231" s="2">
        <v>65</v>
      </c>
      <c r="C231" s="4">
        <v>1862</v>
      </c>
      <c r="D231" s="1"/>
      <c r="E231" s="1"/>
      <c r="F231" s="1"/>
      <c r="G231" s="13">
        <v>73</v>
      </c>
      <c r="H231" s="13">
        <v>1871</v>
      </c>
      <c r="I231" s="18">
        <v>1871</v>
      </c>
      <c r="J231" s="18">
        <v>0</v>
      </c>
      <c r="K231" s="18">
        <v>0</v>
      </c>
      <c r="L231" s="19">
        <v>98</v>
      </c>
      <c r="M231" s="22">
        <v>1932</v>
      </c>
      <c r="N231" s="22"/>
      <c r="O231" s="22"/>
      <c r="P231" s="23">
        <v>45</v>
      </c>
      <c r="Q231" s="23">
        <v>1979</v>
      </c>
    </row>
    <row r="232" spans="1:19" ht="15">
      <c r="A232" s="9">
        <v>44060</v>
      </c>
      <c r="B232" s="2">
        <v>68</v>
      </c>
      <c r="C232" s="4">
        <v>1943</v>
      </c>
      <c r="D232" s="1"/>
      <c r="E232" s="1"/>
      <c r="F232" s="1"/>
      <c r="G232" s="13">
        <v>73</v>
      </c>
      <c r="H232" s="13">
        <v>1987</v>
      </c>
      <c r="I232" s="18">
        <v>1987</v>
      </c>
      <c r="J232" s="18">
        <v>0</v>
      </c>
      <c r="K232" s="18">
        <v>0</v>
      </c>
      <c r="L232" s="19">
        <v>97</v>
      </c>
      <c r="M232" s="22">
        <v>1910</v>
      </c>
      <c r="N232" s="22"/>
      <c r="O232" s="22"/>
      <c r="P232" s="23">
        <v>41</v>
      </c>
      <c r="Q232" s="23">
        <v>1902</v>
      </c>
    </row>
    <row r="233" spans="1:19" ht="15">
      <c r="A233" s="9">
        <v>44061</v>
      </c>
      <c r="B233" s="2">
        <v>69</v>
      </c>
      <c r="C233" s="4">
        <v>1963</v>
      </c>
      <c r="D233" s="1"/>
      <c r="E233" s="1"/>
      <c r="F233" s="1"/>
      <c r="G233" s="13">
        <v>75</v>
      </c>
      <c r="H233" s="13">
        <v>1870</v>
      </c>
      <c r="I233" s="18">
        <v>1870</v>
      </c>
      <c r="J233" s="18">
        <v>0</v>
      </c>
      <c r="K233" s="18">
        <v>0</v>
      </c>
      <c r="L233" s="19">
        <v>98</v>
      </c>
      <c r="M233" s="22">
        <v>1894</v>
      </c>
      <c r="N233" s="22"/>
      <c r="O233" s="22"/>
      <c r="P233" s="23">
        <v>45</v>
      </c>
      <c r="Q233" s="23">
        <v>1929</v>
      </c>
      <c r="R233" s="23">
        <v>1981</v>
      </c>
    </row>
    <row r="234" spans="1:19" ht="15">
      <c r="A234" s="9">
        <v>44062</v>
      </c>
      <c r="B234" s="2">
        <v>62</v>
      </c>
      <c r="C234" s="4">
        <v>1963</v>
      </c>
      <c r="D234" s="1"/>
      <c r="E234" s="1"/>
      <c r="F234" s="1"/>
      <c r="G234" s="13">
        <v>75</v>
      </c>
      <c r="H234" s="13">
        <v>1949</v>
      </c>
      <c r="I234" s="18">
        <v>1949</v>
      </c>
      <c r="J234" s="18">
        <v>0</v>
      </c>
      <c r="K234" s="18">
        <v>0</v>
      </c>
      <c r="L234" s="19">
        <v>100</v>
      </c>
      <c r="M234" s="22">
        <v>1936</v>
      </c>
      <c r="N234" s="22"/>
      <c r="O234" s="22"/>
      <c r="P234" s="23">
        <v>41</v>
      </c>
      <c r="Q234" s="23">
        <v>1897</v>
      </c>
    </row>
    <row r="235" spans="1:19" ht="15">
      <c r="A235" s="9">
        <v>44063</v>
      </c>
      <c r="B235" s="2">
        <v>71</v>
      </c>
      <c r="C235" s="4">
        <v>1915</v>
      </c>
      <c r="D235" s="4">
        <v>1977</v>
      </c>
      <c r="E235" s="1"/>
      <c r="F235" s="1"/>
      <c r="G235" s="13">
        <v>77</v>
      </c>
      <c r="H235" s="13">
        <v>1968</v>
      </c>
      <c r="I235" s="18">
        <v>1968</v>
      </c>
      <c r="J235" s="18">
        <v>0</v>
      </c>
      <c r="K235" s="18">
        <v>0</v>
      </c>
      <c r="L235" s="19">
        <v>98</v>
      </c>
      <c r="M235" s="22">
        <v>1916</v>
      </c>
      <c r="N235" s="22"/>
      <c r="O235" s="22"/>
      <c r="P235" s="23">
        <v>41</v>
      </c>
      <c r="Q235" s="23">
        <v>1897</v>
      </c>
    </row>
    <row r="236" spans="1:19" ht="15">
      <c r="A236" s="9">
        <v>44064</v>
      </c>
      <c r="B236" s="2">
        <v>67</v>
      </c>
      <c r="C236" s="4">
        <v>1907</v>
      </c>
      <c r="D236" s="4">
        <v>1915</v>
      </c>
      <c r="E236" s="1"/>
      <c r="F236" s="1"/>
      <c r="G236" s="13">
        <v>77</v>
      </c>
      <c r="H236" s="13">
        <v>1968</v>
      </c>
      <c r="I236" s="18">
        <v>1968</v>
      </c>
      <c r="J236" s="18">
        <v>0</v>
      </c>
      <c r="K236" s="18">
        <v>0</v>
      </c>
      <c r="L236" s="19">
        <v>103</v>
      </c>
      <c r="M236" s="22">
        <v>1936</v>
      </c>
      <c r="N236" s="22"/>
      <c r="O236" s="22"/>
      <c r="P236" s="23">
        <v>42</v>
      </c>
      <c r="Q236" s="23">
        <v>1897</v>
      </c>
    </row>
    <row r="237" spans="1:19" ht="15">
      <c r="A237" s="9">
        <v>44065</v>
      </c>
      <c r="B237" s="2">
        <v>70</v>
      </c>
      <c r="C237" s="4">
        <v>1923</v>
      </c>
      <c r="D237" s="1"/>
      <c r="E237" s="1"/>
      <c r="F237" s="1"/>
      <c r="G237" s="13">
        <v>77</v>
      </c>
      <c r="H237" s="13">
        <v>1936</v>
      </c>
      <c r="I237" s="18">
        <v>1936</v>
      </c>
      <c r="J237" s="18">
        <v>0</v>
      </c>
      <c r="K237" s="18">
        <v>0</v>
      </c>
      <c r="L237" s="19">
        <v>105</v>
      </c>
      <c r="M237" s="22">
        <v>1936</v>
      </c>
      <c r="N237" s="22"/>
      <c r="O237" s="22"/>
      <c r="P237" s="23">
        <v>38</v>
      </c>
      <c r="Q237" s="23">
        <v>1894</v>
      </c>
    </row>
    <row r="238" spans="1:19" ht="15">
      <c r="A238" s="9">
        <v>44066</v>
      </c>
      <c r="B238" s="2">
        <v>66</v>
      </c>
      <c r="C238" s="4">
        <v>1962</v>
      </c>
      <c r="D238" s="1"/>
      <c r="E238" s="1"/>
      <c r="F238" s="1"/>
      <c r="G238" s="13">
        <v>78</v>
      </c>
      <c r="H238" s="13">
        <v>1936</v>
      </c>
      <c r="I238" s="18">
        <v>1936</v>
      </c>
      <c r="J238" s="18">
        <v>0</v>
      </c>
      <c r="K238" s="18">
        <v>0</v>
      </c>
      <c r="L238" s="19">
        <v>102</v>
      </c>
      <c r="M238" s="22">
        <v>1936</v>
      </c>
      <c r="N238" s="22"/>
      <c r="O238" s="22"/>
      <c r="P238" s="23">
        <v>39</v>
      </c>
      <c r="Q238" s="23">
        <v>1923</v>
      </c>
    </row>
    <row r="239" spans="1:19" ht="15">
      <c r="A239" s="9">
        <v>44067</v>
      </c>
      <c r="B239" s="2">
        <v>65</v>
      </c>
      <c r="C239" s="4">
        <v>1911</v>
      </c>
      <c r="D239" s="4">
        <v>1963</v>
      </c>
      <c r="E239" s="1"/>
      <c r="F239" s="1"/>
      <c r="G239" s="13">
        <v>79</v>
      </c>
      <c r="H239" s="13">
        <v>1870</v>
      </c>
      <c r="I239" s="18">
        <v>1870</v>
      </c>
      <c r="J239" s="18">
        <v>0</v>
      </c>
      <c r="K239" s="18">
        <v>0</v>
      </c>
      <c r="L239" s="19">
        <v>98</v>
      </c>
      <c r="M239" s="22">
        <v>1932</v>
      </c>
      <c r="N239" s="22">
        <v>1936</v>
      </c>
      <c r="O239" s="22"/>
      <c r="P239" s="23">
        <v>35</v>
      </c>
      <c r="Q239" s="23">
        <v>1971</v>
      </c>
    </row>
    <row r="240" spans="1:19" ht="15">
      <c r="A240" s="9">
        <v>44068</v>
      </c>
      <c r="B240" s="2">
        <v>61</v>
      </c>
      <c r="C240" s="4">
        <v>1940</v>
      </c>
      <c r="D240" s="1"/>
      <c r="E240" s="1"/>
      <c r="F240" s="1"/>
      <c r="G240" s="13">
        <v>74</v>
      </c>
      <c r="H240" s="13">
        <v>1903</v>
      </c>
      <c r="I240" s="18">
        <v>1903</v>
      </c>
      <c r="J240" s="18">
        <v>0</v>
      </c>
      <c r="K240" s="18">
        <v>0</v>
      </c>
      <c r="L240" s="19">
        <v>97</v>
      </c>
      <c r="M240" s="22">
        <v>1948</v>
      </c>
      <c r="N240" s="22">
        <v>1959</v>
      </c>
      <c r="O240" s="22"/>
      <c r="P240" s="23">
        <v>40</v>
      </c>
      <c r="Q240" s="23">
        <v>1923</v>
      </c>
    </row>
    <row r="241" spans="1:19" ht="15">
      <c r="A241" s="9">
        <v>44069</v>
      </c>
      <c r="B241" s="2">
        <v>65</v>
      </c>
      <c r="C241" s="4">
        <v>1940</v>
      </c>
      <c r="D241" s="1"/>
      <c r="E241" s="1"/>
      <c r="F241" s="1"/>
      <c r="G241" s="13">
        <v>74</v>
      </c>
      <c r="H241" s="13" t="s">
        <v>49</v>
      </c>
      <c r="I241" s="18">
        <v>1912</v>
      </c>
      <c r="J241" s="18">
        <v>1959</v>
      </c>
      <c r="K241" s="18">
        <v>0</v>
      </c>
      <c r="L241" s="19">
        <v>97</v>
      </c>
      <c r="M241" s="22">
        <v>1948</v>
      </c>
      <c r="N241" s="22"/>
      <c r="O241" s="22"/>
      <c r="P241" s="23">
        <v>40</v>
      </c>
      <c r="Q241" s="23">
        <v>1894</v>
      </c>
      <c r="R241" s="23">
        <v>1923</v>
      </c>
    </row>
    <row r="242" spans="1:19" ht="15">
      <c r="A242" s="9">
        <v>44070</v>
      </c>
      <c r="B242" s="2">
        <v>67</v>
      </c>
      <c r="C242" s="4">
        <v>1943</v>
      </c>
      <c r="D242" s="1"/>
      <c r="E242" s="1"/>
      <c r="F242" s="1"/>
      <c r="G242" s="13">
        <v>73</v>
      </c>
      <c r="H242" s="13">
        <v>1973</v>
      </c>
      <c r="I242" s="18">
        <v>1973</v>
      </c>
      <c r="J242" s="18">
        <v>0</v>
      </c>
      <c r="K242" s="18">
        <v>0</v>
      </c>
      <c r="L242" s="19">
        <v>98</v>
      </c>
      <c r="M242" s="22">
        <v>1948</v>
      </c>
      <c r="N242" s="22"/>
      <c r="O242" s="22"/>
      <c r="P242" s="23">
        <v>41</v>
      </c>
      <c r="Q242" s="23">
        <v>1896</v>
      </c>
    </row>
    <row r="243" spans="1:19" ht="15">
      <c r="A243" s="9">
        <v>44071</v>
      </c>
      <c r="B243" s="2">
        <v>64</v>
      </c>
      <c r="C243" s="4">
        <v>1986</v>
      </c>
      <c r="D243" s="1"/>
      <c r="E243" s="1"/>
      <c r="F243" s="1"/>
      <c r="G243" s="13">
        <v>73</v>
      </c>
      <c r="H243" s="13">
        <v>1973</v>
      </c>
      <c r="I243" s="18">
        <v>1973</v>
      </c>
      <c r="J243" s="18">
        <v>0</v>
      </c>
      <c r="K243" s="18">
        <v>0</v>
      </c>
      <c r="L243" s="19">
        <v>97</v>
      </c>
      <c r="M243" s="22">
        <v>1973</v>
      </c>
      <c r="N243" s="22"/>
      <c r="O243" s="22"/>
      <c r="P243" s="23">
        <v>43</v>
      </c>
      <c r="Q243" s="23">
        <v>1896</v>
      </c>
      <c r="R243" s="23">
        <v>1904</v>
      </c>
      <c r="S243" s="23">
        <v>1935</v>
      </c>
    </row>
    <row r="244" spans="1:19" ht="15">
      <c r="A244" s="9">
        <v>44072</v>
      </c>
      <c r="B244" s="2">
        <v>61</v>
      </c>
      <c r="C244" s="4">
        <v>1987</v>
      </c>
      <c r="D244" s="1"/>
      <c r="E244" s="1"/>
      <c r="F244" s="1"/>
      <c r="G244" s="13">
        <v>73</v>
      </c>
      <c r="H244" s="13">
        <v>1960</v>
      </c>
      <c r="I244" s="18">
        <v>1960</v>
      </c>
      <c r="J244" s="18">
        <v>0</v>
      </c>
      <c r="K244" s="18">
        <v>0</v>
      </c>
      <c r="L244" s="19">
        <v>100</v>
      </c>
      <c r="M244" s="22">
        <v>1932</v>
      </c>
      <c r="N244" s="22"/>
      <c r="O244" s="22"/>
      <c r="P244" s="23">
        <v>41</v>
      </c>
      <c r="Q244" s="23">
        <v>1865</v>
      </c>
    </row>
    <row r="245" spans="1:19" ht="15">
      <c r="A245" s="9">
        <v>44073</v>
      </c>
      <c r="B245" s="2">
        <v>62</v>
      </c>
      <c r="C245" s="4">
        <v>1915</v>
      </c>
      <c r="D245" s="1"/>
      <c r="E245" s="1"/>
      <c r="F245" s="1"/>
      <c r="G245" s="13">
        <v>71</v>
      </c>
      <c r="H245" s="13">
        <v>1932</v>
      </c>
      <c r="I245" s="18">
        <v>1932</v>
      </c>
      <c r="J245" s="18">
        <v>0</v>
      </c>
      <c r="K245" s="18">
        <v>0</v>
      </c>
      <c r="L245" s="19">
        <v>100</v>
      </c>
      <c r="M245" s="22">
        <v>1932</v>
      </c>
      <c r="N245" s="22"/>
      <c r="O245" s="22"/>
      <c r="P245" s="23">
        <v>36</v>
      </c>
      <c r="Q245" s="23">
        <v>1867</v>
      </c>
    </row>
    <row r="246" spans="1:19" ht="15">
      <c r="A246" s="9">
        <v>44074</v>
      </c>
      <c r="B246" s="2">
        <v>68</v>
      </c>
      <c r="C246" s="4">
        <v>1901</v>
      </c>
      <c r="D246" s="4">
        <v>1919</v>
      </c>
      <c r="E246" s="1"/>
      <c r="F246" s="1"/>
      <c r="G246" s="13">
        <v>74</v>
      </c>
      <c r="H246" s="13">
        <v>1953</v>
      </c>
      <c r="I246" s="18">
        <v>1953</v>
      </c>
      <c r="J246" s="18">
        <v>0</v>
      </c>
      <c r="K246" s="18">
        <v>0</v>
      </c>
      <c r="L246" s="19">
        <v>105</v>
      </c>
      <c r="M246" s="22">
        <v>1951</v>
      </c>
      <c r="N246" s="22"/>
      <c r="O246" s="22"/>
      <c r="P246" s="23">
        <v>35</v>
      </c>
      <c r="Q246" s="23">
        <v>1915</v>
      </c>
    </row>
    <row r="247" spans="1:19" ht="15">
      <c r="A247" s="9">
        <v>44075</v>
      </c>
      <c r="B247" s="2">
        <v>67</v>
      </c>
      <c r="C247" s="4">
        <v>1949</v>
      </c>
      <c r="D247" s="1"/>
      <c r="E247" s="1"/>
      <c r="F247" s="1"/>
      <c r="G247" s="13">
        <v>75</v>
      </c>
      <c r="H247" s="13">
        <v>1914</v>
      </c>
      <c r="I247" s="18">
        <v>1914</v>
      </c>
      <c r="J247" s="18">
        <v>0</v>
      </c>
      <c r="K247" s="18">
        <v>0</v>
      </c>
      <c r="L247" s="19">
        <v>97</v>
      </c>
      <c r="M247" s="22">
        <v>1953</v>
      </c>
      <c r="N247" s="22"/>
      <c r="O247" s="22"/>
      <c r="P247" s="23">
        <v>36</v>
      </c>
      <c r="Q247" s="23">
        <v>1871</v>
      </c>
    </row>
    <row r="248" spans="1:19" ht="15">
      <c r="A248" s="9">
        <v>44076</v>
      </c>
      <c r="B248" s="2">
        <v>68</v>
      </c>
      <c r="C248" s="4">
        <v>1935</v>
      </c>
      <c r="D248" s="1"/>
      <c r="E248" s="1"/>
      <c r="F248" s="1"/>
      <c r="G248" s="13">
        <v>78</v>
      </c>
      <c r="H248" s="13">
        <v>1912</v>
      </c>
      <c r="I248" s="18">
        <v>1912</v>
      </c>
      <c r="J248" s="18">
        <v>0</v>
      </c>
      <c r="K248" s="18">
        <v>0</v>
      </c>
      <c r="L248" s="19">
        <v>99</v>
      </c>
      <c r="M248" s="22">
        <v>1953</v>
      </c>
      <c r="N248" s="22"/>
      <c r="O248" s="22"/>
      <c r="P248" s="23">
        <v>37</v>
      </c>
      <c r="Q248" s="23">
        <v>1867</v>
      </c>
    </row>
    <row r="249" spans="1:19" ht="15">
      <c r="A249" s="9">
        <v>44077</v>
      </c>
      <c r="B249" s="2">
        <v>64</v>
      </c>
      <c r="C249" s="4">
        <v>1870</v>
      </c>
      <c r="D249" s="1"/>
      <c r="E249" s="1"/>
      <c r="F249" s="1"/>
      <c r="G249" s="13">
        <v>73</v>
      </c>
      <c r="H249" s="13" t="s">
        <v>50</v>
      </c>
      <c r="I249" s="18">
        <v>1925</v>
      </c>
      <c r="J249" s="18">
        <v>1961</v>
      </c>
      <c r="K249" s="18">
        <v>0</v>
      </c>
      <c r="L249" s="19">
        <v>97</v>
      </c>
      <c r="M249" s="22">
        <v>1913</v>
      </c>
      <c r="N249" s="22"/>
      <c r="O249" s="22"/>
      <c r="P249" s="23">
        <v>39</v>
      </c>
      <c r="Q249" s="23">
        <v>1909</v>
      </c>
      <c r="R249" s="23">
        <v>1916</v>
      </c>
    </row>
    <row r="250" spans="1:19" ht="15">
      <c r="A250" s="9">
        <v>44078</v>
      </c>
      <c r="B250" s="2">
        <v>66</v>
      </c>
      <c r="C250" s="4">
        <v>1905</v>
      </c>
      <c r="D250" s="1"/>
      <c r="E250" s="1"/>
      <c r="F250" s="1"/>
      <c r="G250" s="13">
        <v>72</v>
      </c>
      <c r="H250" s="13">
        <v>1961</v>
      </c>
      <c r="I250" s="18">
        <v>1961</v>
      </c>
      <c r="J250" s="18">
        <v>0</v>
      </c>
      <c r="K250" s="18">
        <v>0</v>
      </c>
      <c r="L250" s="19">
        <v>97</v>
      </c>
      <c r="M250" s="22">
        <v>1960</v>
      </c>
      <c r="N250" s="22"/>
      <c r="O250" s="22"/>
      <c r="P250" s="23">
        <v>38</v>
      </c>
      <c r="Q250" s="23">
        <v>1946</v>
      </c>
    </row>
    <row r="251" spans="1:19" ht="15">
      <c r="A251" s="9">
        <v>44079</v>
      </c>
      <c r="B251" s="2">
        <v>67</v>
      </c>
      <c r="C251" s="4">
        <v>1915</v>
      </c>
      <c r="D251" s="4">
        <v>1918</v>
      </c>
      <c r="E251" s="1"/>
      <c r="F251" s="1"/>
      <c r="G251" s="13">
        <v>75</v>
      </c>
      <c r="H251" s="13">
        <v>1943</v>
      </c>
      <c r="I251" s="18">
        <v>1943</v>
      </c>
      <c r="J251" s="18">
        <v>0</v>
      </c>
      <c r="K251" s="18">
        <v>0</v>
      </c>
      <c r="L251" s="19">
        <v>97</v>
      </c>
      <c r="M251" s="22">
        <v>1925</v>
      </c>
      <c r="N251" s="22"/>
      <c r="O251" s="22"/>
      <c r="P251" s="23">
        <v>40</v>
      </c>
      <c r="Q251" s="23">
        <v>1902</v>
      </c>
      <c r="R251" s="23">
        <v>1928</v>
      </c>
    </row>
    <row r="252" spans="1:19" ht="15">
      <c r="A252" s="9">
        <v>44080</v>
      </c>
      <c r="B252" s="2">
        <v>60</v>
      </c>
      <c r="C252" s="4">
        <v>1988</v>
      </c>
      <c r="D252" s="1"/>
      <c r="E252" s="1"/>
      <c r="F252" s="1"/>
      <c r="G252" s="13">
        <v>72</v>
      </c>
      <c r="H252" s="13">
        <v>1900</v>
      </c>
      <c r="I252" s="18">
        <v>1900</v>
      </c>
      <c r="J252" s="18">
        <v>0</v>
      </c>
      <c r="K252" s="18">
        <v>0</v>
      </c>
      <c r="L252" s="19">
        <v>95</v>
      </c>
      <c r="M252" s="22">
        <v>1927</v>
      </c>
      <c r="N252" s="22">
        <v>1933</v>
      </c>
      <c r="O252" s="22"/>
      <c r="P252" s="23">
        <v>35</v>
      </c>
      <c r="Q252" s="23">
        <v>1924</v>
      </c>
    </row>
    <row r="253" spans="1:19" ht="15">
      <c r="A253" s="9">
        <v>44081</v>
      </c>
      <c r="B253" s="2">
        <v>62</v>
      </c>
      <c r="C253" s="4">
        <v>1988</v>
      </c>
      <c r="D253" s="1"/>
      <c r="E253" s="1"/>
      <c r="F253" s="1"/>
      <c r="G253" s="13">
        <v>72</v>
      </c>
      <c r="H253" s="13">
        <v>1925</v>
      </c>
      <c r="I253" s="18">
        <v>1925</v>
      </c>
      <c r="J253" s="18">
        <v>0</v>
      </c>
      <c r="K253" s="18">
        <v>0</v>
      </c>
      <c r="L253" s="19">
        <v>99</v>
      </c>
      <c r="M253" s="22">
        <v>1939</v>
      </c>
      <c r="N253" s="22"/>
      <c r="O253" s="22"/>
      <c r="P253" s="23">
        <v>39</v>
      </c>
      <c r="Q253" s="23">
        <v>1871</v>
      </c>
    </row>
    <row r="254" spans="1:19" ht="15">
      <c r="A254" s="9">
        <v>44082</v>
      </c>
      <c r="B254" s="2">
        <v>64</v>
      </c>
      <c r="C254" s="4">
        <v>1869</v>
      </c>
      <c r="D254" s="1"/>
      <c r="E254" s="1"/>
      <c r="F254" s="1"/>
      <c r="G254" s="13">
        <v>76</v>
      </c>
      <c r="H254" s="13">
        <v>1939</v>
      </c>
      <c r="I254" s="18">
        <v>1939</v>
      </c>
      <c r="J254" s="18">
        <v>0</v>
      </c>
      <c r="K254" s="18">
        <v>0</v>
      </c>
      <c r="L254" s="19">
        <v>101</v>
      </c>
      <c r="M254" s="22">
        <v>1933</v>
      </c>
      <c r="N254" s="22"/>
      <c r="O254" s="22"/>
      <c r="P254" s="23">
        <v>36</v>
      </c>
      <c r="Q254" s="23">
        <v>1867</v>
      </c>
    </row>
    <row r="255" spans="1:19" ht="15">
      <c r="A255" s="9">
        <v>44083</v>
      </c>
      <c r="B255" s="2">
        <v>62</v>
      </c>
      <c r="C255" s="4">
        <v>1924</v>
      </c>
      <c r="D255" s="1"/>
      <c r="E255" s="1"/>
      <c r="F255" s="1"/>
      <c r="G255" s="13">
        <v>73</v>
      </c>
      <c r="H255" s="13">
        <v>1922</v>
      </c>
      <c r="I255" s="18">
        <v>1922</v>
      </c>
      <c r="J255" s="18">
        <v>0</v>
      </c>
      <c r="K255" s="18">
        <v>0</v>
      </c>
      <c r="L255" s="19">
        <v>96</v>
      </c>
      <c r="M255" s="22">
        <v>1897</v>
      </c>
      <c r="N255" s="22">
        <v>1933</v>
      </c>
      <c r="O255" s="22"/>
      <c r="P255" s="23">
        <v>36</v>
      </c>
      <c r="Q255" s="23">
        <v>1893</v>
      </c>
      <c r="R255" s="23">
        <v>1936</v>
      </c>
    </row>
    <row r="256" spans="1:19" ht="15">
      <c r="A256" s="9">
        <v>44084</v>
      </c>
      <c r="B256" s="2">
        <v>60</v>
      </c>
      <c r="C256" s="4">
        <v>1917</v>
      </c>
      <c r="D256" s="4">
        <v>1924</v>
      </c>
      <c r="E256" s="1"/>
      <c r="F256" s="1"/>
      <c r="G256" s="13">
        <v>72</v>
      </c>
      <c r="H256" s="13" t="s">
        <v>51</v>
      </c>
      <c r="I256" s="18">
        <v>1947</v>
      </c>
      <c r="J256" s="18">
        <v>1955</v>
      </c>
      <c r="K256" s="18">
        <v>0</v>
      </c>
      <c r="L256" s="19">
        <v>96</v>
      </c>
      <c r="M256" s="22">
        <v>1895</v>
      </c>
      <c r="N256" s="22">
        <v>1897</v>
      </c>
      <c r="O256" s="22"/>
      <c r="P256" s="23">
        <v>36</v>
      </c>
      <c r="Q256" s="23">
        <v>1914</v>
      </c>
    </row>
    <row r="257" spans="1:18" ht="15">
      <c r="A257" s="9">
        <v>44085</v>
      </c>
      <c r="B257" s="2">
        <v>59</v>
      </c>
      <c r="C257" s="4">
        <v>1940</v>
      </c>
      <c r="D257" s="1"/>
      <c r="E257" s="1"/>
      <c r="F257" s="1"/>
      <c r="G257" s="13">
        <v>71</v>
      </c>
      <c r="H257" s="13" t="s">
        <v>52</v>
      </c>
      <c r="I257" s="18">
        <v>1900</v>
      </c>
      <c r="J257" s="18">
        <v>1961</v>
      </c>
      <c r="K257" s="18">
        <v>0</v>
      </c>
      <c r="L257" s="19">
        <v>98</v>
      </c>
      <c r="M257" s="22">
        <v>1931</v>
      </c>
      <c r="N257" s="22">
        <v>1936</v>
      </c>
      <c r="O257" s="22"/>
      <c r="P257" s="23">
        <v>33</v>
      </c>
      <c r="Q257" s="23">
        <v>1917</v>
      </c>
    </row>
    <row r="258" spans="1:18" ht="15">
      <c r="A258" s="9">
        <v>44086</v>
      </c>
      <c r="B258" s="2">
        <v>60</v>
      </c>
      <c r="C258" s="4">
        <v>1902</v>
      </c>
      <c r="D258" s="1"/>
      <c r="E258" s="1"/>
      <c r="F258" s="1"/>
      <c r="G258" s="13">
        <v>72</v>
      </c>
      <c r="H258" s="13">
        <v>1938</v>
      </c>
      <c r="I258" s="18">
        <v>1938</v>
      </c>
      <c r="J258" s="18">
        <v>0</v>
      </c>
      <c r="K258" s="18">
        <v>0</v>
      </c>
      <c r="L258" s="19">
        <v>97</v>
      </c>
      <c r="M258" s="22">
        <v>1890</v>
      </c>
      <c r="N258" s="22">
        <v>1931</v>
      </c>
      <c r="O258" s="22"/>
      <c r="P258" s="23">
        <v>36</v>
      </c>
      <c r="Q258" s="23">
        <v>1898</v>
      </c>
      <c r="R258" s="23">
        <v>1943</v>
      </c>
    </row>
    <row r="259" spans="1:18" ht="15">
      <c r="A259" s="9">
        <v>44087</v>
      </c>
      <c r="B259" s="2">
        <v>58</v>
      </c>
      <c r="C259" s="4">
        <v>1902</v>
      </c>
      <c r="D259" s="1"/>
      <c r="E259" s="1"/>
      <c r="F259" s="1"/>
      <c r="G259" s="13">
        <v>70</v>
      </c>
      <c r="H259" s="13" t="s">
        <v>53</v>
      </c>
      <c r="I259" s="18">
        <v>1915</v>
      </c>
      <c r="J259" s="18">
        <v>1961</v>
      </c>
      <c r="K259" s="18">
        <v>0</v>
      </c>
      <c r="L259" s="19">
        <v>98</v>
      </c>
      <c r="M259" s="22">
        <v>1897</v>
      </c>
      <c r="N259" s="22"/>
      <c r="O259" s="22"/>
      <c r="P259" s="23">
        <v>38</v>
      </c>
      <c r="Q259" s="23">
        <v>1964</v>
      </c>
    </row>
    <row r="260" spans="1:18" ht="15">
      <c r="A260" s="9">
        <v>44088</v>
      </c>
      <c r="B260" s="2">
        <v>58</v>
      </c>
      <c r="C260" s="4">
        <v>1923</v>
      </c>
      <c r="D260" s="4">
        <v>1953</v>
      </c>
      <c r="E260" s="1"/>
      <c r="F260" s="1"/>
      <c r="G260" s="13">
        <v>72</v>
      </c>
      <c r="H260" s="13">
        <v>1989</v>
      </c>
      <c r="I260" s="18">
        <v>1989</v>
      </c>
      <c r="J260" s="18">
        <v>0</v>
      </c>
      <c r="K260" s="18">
        <v>0</v>
      </c>
      <c r="L260" s="19">
        <v>98</v>
      </c>
      <c r="M260" s="22">
        <v>1939</v>
      </c>
      <c r="N260" s="22"/>
      <c r="O260" s="22"/>
      <c r="P260" s="23">
        <v>30</v>
      </c>
      <c r="Q260" s="23">
        <v>1923</v>
      </c>
    </row>
    <row r="261" spans="1:18" ht="15">
      <c r="A261" s="9">
        <v>44089</v>
      </c>
      <c r="B261" s="2">
        <v>58</v>
      </c>
      <c r="C261" s="4">
        <v>1923</v>
      </c>
      <c r="D261" s="1"/>
      <c r="E261" s="1"/>
      <c r="F261" s="1"/>
      <c r="G261" s="13">
        <v>72</v>
      </c>
      <c r="H261" s="13">
        <v>1939</v>
      </c>
      <c r="I261" s="18">
        <v>1939</v>
      </c>
      <c r="J261" s="18">
        <v>0</v>
      </c>
      <c r="K261" s="18">
        <v>0</v>
      </c>
      <c r="L261" s="19">
        <v>101</v>
      </c>
      <c r="M261" s="22">
        <v>1939</v>
      </c>
      <c r="N261" s="22"/>
      <c r="O261" s="22"/>
      <c r="P261" s="23">
        <v>31</v>
      </c>
      <c r="Q261" s="23">
        <v>1899</v>
      </c>
    </row>
    <row r="262" spans="1:18" ht="15">
      <c r="A262" s="9">
        <v>44090</v>
      </c>
      <c r="B262" s="2">
        <v>59</v>
      </c>
      <c r="C262" s="4">
        <v>1959</v>
      </c>
      <c r="D262" s="1"/>
      <c r="E262" s="1"/>
      <c r="F262" s="1"/>
      <c r="G262" s="13">
        <v>74</v>
      </c>
      <c r="H262" s="13">
        <v>1939</v>
      </c>
      <c r="I262" s="18">
        <v>1939</v>
      </c>
      <c r="J262" s="18">
        <v>0</v>
      </c>
      <c r="K262" s="18">
        <v>0</v>
      </c>
      <c r="L262" s="19">
        <v>97</v>
      </c>
      <c r="M262" s="22">
        <v>1897</v>
      </c>
      <c r="N262" s="22"/>
      <c r="O262" s="22"/>
      <c r="P262" s="23">
        <v>32</v>
      </c>
      <c r="Q262" s="23">
        <v>1923</v>
      </c>
    </row>
    <row r="263" spans="1:18" ht="15">
      <c r="A263" s="9">
        <v>44091</v>
      </c>
      <c r="B263" s="2">
        <v>61</v>
      </c>
      <c r="C263" s="4">
        <v>1959</v>
      </c>
      <c r="D263" s="1"/>
      <c r="E263" s="1"/>
      <c r="F263" s="1"/>
      <c r="G263" s="13">
        <v>71</v>
      </c>
      <c r="H263" s="13">
        <v>1931</v>
      </c>
      <c r="I263" s="18">
        <v>1931</v>
      </c>
      <c r="J263" s="18">
        <v>0</v>
      </c>
      <c r="K263" s="18">
        <v>0</v>
      </c>
      <c r="L263" s="19">
        <v>97</v>
      </c>
      <c r="M263" s="22">
        <v>1955</v>
      </c>
      <c r="N263" s="22"/>
      <c r="O263" s="22"/>
      <c r="P263" s="23">
        <v>34</v>
      </c>
      <c r="Q263" s="23">
        <v>1959</v>
      </c>
    </row>
    <row r="264" spans="1:18" ht="15">
      <c r="A264" s="9">
        <v>44092</v>
      </c>
      <c r="B264" s="2">
        <v>56</v>
      </c>
      <c r="C264" s="4">
        <v>1981</v>
      </c>
      <c r="D264" s="1"/>
      <c r="E264" s="1"/>
      <c r="F264" s="1"/>
      <c r="G264" s="13">
        <v>70</v>
      </c>
      <c r="H264" s="13">
        <v>1915</v>
      </c>
      <c r="I264" s="18">
        <v>1915</v>
      </c>
      <c r="J264" s="18">
        <v>0</v>
      </c>
      <c r="K264" s="18">
        <v>0</v>
      </c>
      <c r="L264" s="19">
        <v>97</v>
      </c>
      <c r="M264" s="22">
        <v>1935</v>
      </c>
      <c r="N264" s="22"/>
      <c r="O264" s="22"/>
      <c r="P264" s="23">
        <v>31</v>
      </c>
      <c r="Q264" s="23">
        <v>1916</v>
      </c>
    </row>
    <row r="265" spans="1:18" ht="15">
      <c r="A265" s="9">
        <v>44093</v>
      </c>
      <c r="B265" s="2">
        <v>50</v>
      </c>
      <c r="C265" s="4">
        <v>1915</v>
      </c>
      <c r="D265" s="1"/>
      <c r="E265" s="1"/>
      <c r="F265" s="1"/>
      <c r="G265" s="13">
        <v>71</v>
      </c>
      <c r="H265" s="13">
        <v>1942</v>
      </c>
      <c r="I265" s="18">
        <v>1942</v>
      </c>
      <c r="J265" s="18">
        <v>0</v>
      </c>
      <c r="K265" s="18">
        <v>0</v>
      </c>
      <c r="L265" s="19">
        <v>97</v>
      </c>
      <c r="M265" s="22">
        <v>1895</v>
      </c>
      <c r="N265" s="22"/>
      <c r="O265" s="22"/>
      <c r="P265" s="23">
        <v>30</v>
      </c>
      <c r="Q265" s="23">
        <v>1916</v>
      </c>
    </row>
    <row r="266" spans="1:18" ht="15">
      <c r="A266" s="9">
        <v>44094</v>
      </c>
      <c r="B266" s="2">
        <v>56</v>
      </c>
      <c r="C266" s="4">
        <v>1938</v>
      </c>
      <c r="D266" s="4">
        <v>1962</v>
      </c>
      <c r="E266" s="1"/>
      <c r="F266" s="1"/>
      <c r="G266" s="13">
        <v>72</v>
      </c>
      <c r="H266" s="13" t="s">
        <v>54</v>
      </c>
      <c r="I266" s="18">
        <v>1895</v>
      </c>
      <c r="J266" s="18">
        <v>1925</v>
      </c>
      <c r="K266" s="18">
        <v>0</v>
      </c>
      <c r="L266" s="19">
        <v>97</v>
      </c>
      <c r="M266" s="22">
        <v>1895</v>
      </c>
      <c r="N266" s="22"/>
      <c r="O266" s="22"/>
      <c r="P266" s="23">
        <v>29</v>
      </c>
      <c r="Q266" s="23">
        <v>1896</v>
      </c>
    </row>
    <row r="267" spans="1:18" ht="15">
      <c r="A267" s="9">
        <v>44095</v>
      </c>
      <c r="B267" s="2">
        <v>55</v>
      </c>
      <c r="C267" s="4">
        <v>1918</v>
      </c>
      <c r="D267" s="1"/>
      <c r="E267" s="1"/>
      <c r="F267" s="1"/>
      <c r="G267" s="13">
        <v>70</v>
      </c>
      <c r="H267" s="13">
        <v>1931</v>
      </c>
      <c r="I267" s="18">
        <v>1931</v>
      </c>
      <c r="J267" s="18">
        <v>0</v>
      </c>
      <c r="K267" s="18">
        <v>0</v>
      </c>
      <c r="L267" s="19">
        <v>97</v>
      </c>
      <c r="M267" s="22">
        <v>1895</v>
      </c>
      <c r="N267" s="22"/>
      <c r="O267" s="22"/>
      <c r="P267" s="23">
        <v>26</v>
      </c>
      <c r="Q267" s="23">
        <v>1897</v>
      </c>
    </row>
    <row r="268" spans="1:18" ht="15">
      <c r="A268" s="9">
        <v>44096</v>
      </c>
      <c r="B268" s="2">
        <v>53</v>
      </c>
      <c r="C268" s="4">
        <v>1913</v>
      </c>
      <c r="D268" s="1"/>
      <c r="E268" s="1"/>
      <c r="F268" s="1"/>
      <c r="G268" s="13">
        <v>76</v>
      </c>
      <c r="H268" s="13">
        <v>1931</v>
      </c>
      <c r="I268" s="18">
        <v>1931</v>
      </c>
      <c r="J268" s="18">
        <v>0</v>
      </c>
      <c r="K268" s="18">
        <v>0</v>
      </c>
      <c r="L268" s="19">
        <v>97</v>
      </c>
      <c r="M268" s="22">
        <v>1895</v>
      </c>
      <c r="N268" s="22">
        <v>1966</v>
      </c>
      <c r="O268" s="22"/>
      <c r="P268" s="23">
        <v>31</v>
      </c>
      <c r="Q268" s="23">
        <v>1918</v>
      </c>
    </row>
    <row r="269" spans="1:18" ht="15">
      <c r="A269" s="9">
        <v>44097</v>
      </c>
      <c r="B269" s="2">
        <v>60</v>
      </c>
      <c r="C269" s="4">
        <v>1949</v>
      </c>
      <c r="D269" s="4">
        <v>1972</v>
      </c>
      <c r="E269" s="1"/>
      <c r="F269" s="1"/>
      <c r="G269" s="13">
        <v>68</v>
      </c>
      <c r="H269" s="13">
        <v>1961</v>
      </c>
      <c r="I269" s="18">
        <v>1961</v>
      </c>
      <c r="J269" s="18">
        <v>0</v>
      </c>
      <c r="K269" s="18">
        <v>0</v>
      </c>
      <c r="L269" s="19">
        <v>91</v>
      </c>
      <c r="M269" s="22">
        <v>1908</v>
      </c>
      <c r="N269" s="22">
        <v>1936</v>
      </c>
      <c r="O269" s="22"/>
      <c r="P269" s="23">
        <v>26</v>
      </c>
      <c r="Q269" s="23">
        <v>1896</v>
      </c>
    </row>
    <row r="270" spans="1:18" ht="15">
      <c r="A270" s="9">
        <v>44098</v>
      </c>
      <c r="B270" s="2">
        <v>54</v>
      </c>
      <c r="C270" s="4">
        <v>1950</v>
      </c>
      <c r="D270" s="1"/>
      <c r="E270" s="1"/>
      <c r="F270" s="1"/>
      <c r="G270" s="13">
        <v>71</v>
      </c>
      <c r="H270" s="13">
        <v>1945</v>
      </c>
      <c r="I270" s="18">
        <v>1945</v>
      </c>
      <c r="J270" s="18">
        <v>0</v>
      </c>
      <c r="K270" s="18">
        <v>0</v>
      </c>
      <c r="L270" s="19">
        <v>95</v>
      </c>
      <c r="M270" s="22">
        <v>1908</v>
      </c>
      <c r="N270" s="22"/>
      <c r="O270" s="22"/>
      <c r="P270" s="23">
        <v>30</v>
      </c>
      <c r="Q270" s="23">
        <v>1895</v>
      </c>
    </row>
    <row r="271" spans="1:18" ht="15">
      <c r="A271" s="9">
        <v>44099</v>
      </c>
      <c r="B271" s="2">
        <v>55</v>
      </c>
      <c r="C271" s="4">
        <v>1942</v>
      </c>
      <c r="D271" s="1"/>
      <c r="E271" s="1"/>
      <c r="F271" s="1"/>
      <c r="G271" s="13">
        <v>68</v>
      </c>
      <c r="H271" s="13">
        <v>1930</v>
      </c>
      <c r="I271" s="18">
        <v>1930</v>
      </c>
      <c r="J271" s="18">
        <v>0</v>
      </c>
      <c r="K271" s="18">
        <v>0</v>
      </c>
      <c r="L271" s="19">
        <v>96</v>
      </c>
      <c r="M271" s="22">
        <v>1929</v>
      </c>
      <c r="N271" s="22"/>
      <c r="O271" s="22"/>
      <c r="P271" s="23">
        <v>31</v>
      </c>
      <c r="Q271" s="23">
        <v>1894</v>
      </c>
    </row>
    <row r="272" spans="1:18" ht="15">
      <c r="A272" s="9">
        <v>44100</v>
      </c>
      <c r="B272" s="2">
        <v>53</v>
      </c>
      <c r="C272" s="4">
        <v>1899</v>
      </c>
      <c r="D272" s="1"/>
      <c r="E272" s="1"/>
      <c r="F272" s="1"/>
      <c r="G272" s="13">
        <v>70</v>
      </c>
      <c r="H272" s="13">
        <v>1900</v>
      </c>
      <c r="I272" s="18">
        <v>1900</v>
      </c>
      <c r="J272" s="18">
        <v>0</v>
      </c>
      <c r="K272" s="18">
        <v>0</v>
      </c>
      <c r="L272" s="19">
        <v>91</v>
      </c>
      <c r="M272" s="22">
        <v>1900</v>
      </c>
      <c r="N272" s="22"/>
      <c r="O272" s="22"/>
      <c r="P272" s="23">
        <v>26</v>
      </c>
      <c r="Q272" s="23">
        <v>1893</v>
      </c>
    </row>
    <row r="273" spans="1:18" ht="15">
      <c r="A273" s="9">
        <v>44101</v>
      </c>
      <c r="B273" s="2">
        <v>55</v>
      </c>
      <c r="C273" s="4">
        <v>1926</v>
      </c>
      <c r="D273" s="1"/>
      <c r="E273" s="1"/>
      <c r="F273" s="1"/>
      <c r="G273" s="13">
        <v>69</v>
      </c>
      <c r="H273" s="13">
        <v>1916</v>
      </c>
      <c r="I273" s="18">
        <v>1916</v>
      </c>
      <c r="J273" s="18">
        <v>0</v>
      </c>
      <c r="K273" s="18">
        <v>0</v>
      </c>
      <c r="L273" s="19">
        <v>90</v>
      </c>
      <c r="M273" s="22">
        <v>1920</v>
      </c>
      <c r="N273" s="22">
        <v>1940</v>
      </c>
      <c r="O273" s="22"/>
      <c r="P273" s="23">
        <v>30</v>
      </c>
      <c r="Q273" s="23">
        <v>1893</v>
      </c>
    </row>
    <row r="274" spans="1:18" ht="15">
      <c r="A274" s="9">
        <v>44102</v>
      </c>
      <c r="B274" s="2">
        <v>47</v>
      </c>
      <c r="C274" s="4">
        <v>1867</v>
      </c>
      <c r="D274" s="1"/>
      <c r="E274" s="1"/>
      <c r="F274" s="1"/>
      <c r="G274" s="13">
        <v>68</v>
      </c>
      <c r="H274" s="13" t="s">
        <v>55</v>
      </c>
      <c r="I274" s="18">
        <v>1959</v>
      </c>
      <c r="J274" s="18">
        <v>1971</v>
      </c>
      <c r="K274" s="18">
        <v>0</v>
      </c>
      <c r="L274" s="19">
        <v>89</v>
      </c>
      <c r="M274" s="22">
        <v>1905</v>
      </c>
      <c r="N274" s="22"/>
      <c r="O274" s="22"/>
      <c r="P274" s="23">
        <v>28</v>
      </c>
      <c r="Q274" s="23">
        <v>1897</v>
      </c>
    </row>
    <row r="275" spans="1:18" ht="15">
      <c r="A275" s="9">
        <v>44103</v>
      </c>
      <c r="B275" s="2">
        <v>46</v>
      </c>
      <c r="C275" s="4">
        <v>1967</v>
      </c>
      <c r="D275" s="1"/>
      <c r="E275" s="1"/>
      <c r="F275" s="1"/>
      <c r="G275" s="13">
        <v>70</v>
      </c>
      <c r="H275" s="13">
        <v>1971</v>
      </c>
      <c r="I275" s="18">
        <v>1971</v>
      </c>
      <c r="J275" s="18">
        <v>0</v>
      </c>
      <c r="K275" s="18">
        <v>0</v>
      </c>
      <c r="L275" s="19">
        <v>96</v>
      </c>
      <c r="M275" s="22">
        <v>1953</v>
      </c>
      <c r="N275" s="22"/>
      <c r="O275" s="22"/>
      <c r="P275" s="23">
        <v>25</v>
      </c>
      <c r="Q275" s="23">
        <v>1893</v>
      </c>
    </row>
    <row r="276" spans="1:18" ht="15">
      <c r="A276" s="9">
        <v>44104</v>
      </c>
      <c r="B276" s="2">
        <v>47</v>
      </c>
      <c r="C276" s="4">
        <v>1967</v>
      </c>
      <c r="D276" s="1"/>
      <c r="E276" s="1"/>
      <c r="F276" s="1"/>
      <c r="G276" s="13">
        <v>68</v>
      </c>
      <c r="H276" s="13">
        <v>1953</v>
      </c>
      <c r="I276" s="18">
        <v>1953</v>
      </c>
      <c r="J276" s="18">
        <v>0</v>
      </c>
      <c r="K276" s="18">
        <v>0</v>
      </c>
      <c r="L276" s="19">
        <v>89</v>
      </c>
      <c r="M276" s="22">
        <v>1897</v>
      </c>
      <c r="N276" s="22"/>
      <c r="O276" s="22"/>
      <c r="P276" s="23">
        <v>29</v>
      </c>
      <c r="Q276" s="23">
        <v>1899</v>
      </c>
      <c r="R276" s="23">
        <v>1916</v>
      </c>
    </row>
    <row r="277" spans="1:18" ht="15">
      <c r="A277" s="9">
        <v>44105</v>
      </c>
      <c r="B277" s="2">
        <v>45</v>
      </c>
      <c r="C277" s="4">
        <v>1886</v>
      </c>
      <c r="D277" s="1"/>
      <c r="E277" s="1"/>
      <c r="F277" s="1"/>
      <c r="G277" s="13">
        <v>70</v>
      </c>
      <c r="H277" s="13">
        <v>1925</v>
      </c>
      <c r="I277" s="18">
        <v>1925</v>
      </c>
      <c r="J277" s="18">
        <v>0</v>
      </c>
      <c r="K277" s="18">
        <v>0</v>
      </c>
      <c r="L277" s="19">
        <v>90</v>
      </c>
      <c r="M277" s="22">
        <v>1897</v>
      </c>
      <c r="N277" s="22"/>
      <c r="O277" s="22"/>
      <c r="P277" s="23">
        <v>22</v>
      </c>
      <c r="Q277" s="23">
        <v>1899</v>
      </c>
    </row>
    <row r="278" spans="1:18" ht="15">
      <c r="A278" s="9">
        <v>44106</v>
      </c>
      <c r="B278" s="2">
        <v>50</v>
      </c>
      <c r="C278" s="4">
        <v>1974</v>
      </c>
      <c r="D278" s="1"/>
      <c r="E278" s="1"/>
      <c r="F278" s="1"/>
      <c r="G278" s="13">
        <v>70</v>
      </c>
      <c r="H278" s="13">
        <v>1962</v>
      </c>
      <c r="I278" s="18">
        <v>1962</v>
      </c>
      <c r="J278" s="18">
        <v>0</v>
      </c>
      <c r="K278" s="18">
        <v>0</v>
      </c>
      <c r="L278" s="19">
        <v>88</v>
      </c>
      <c r="M278" s="22">
        <v>1922</v>
      </c>
      <c r="N278" s="22"/>
      <c r="O278" s="22"/>
      <c r="P278" s="23">
        <v>25</v>
      </c>
      <c r="Q278" s="23">
        <v>1974</v>
      </c>
    </row>
    <row r="279" spans="1:18" ht="15">
      <c r="A279" s="9">
        <v>44107</v>
      </c>
      <c r="B279" s="2">
        <v>52</v>
      </c>
      <c r="C279" s="4">
        <v>1945</v>
      </c>
      <c r="D279" s="1"/>
      <c r="E279" s="1"/>
      <c r="F279" s="1"/>
      <c r="G279" s="13">
        <v>64</v>
      </c>
      <c r="H279" s="13">
        <v>1954</v>
      </c>
      <c r="I279" s="18">
        <v>1954</v>
      </c>
      <c r="J279" s="18">
        <v>0</v>
      </c>
      <c r="K279" s="18">
        <v>0</v>
      </c>
      <c r="L279" s="19">
        <v>91</v>
      </c>
      <c r="M279" s="22">
        <v>1953</v>
      </c>
      <c r="N279" s="22"/>
      <c r="O279" s="22"/>
      <c r="P279" s="23">
        <v>25</v>
      </c>
      <c r="Q279" s="23">
        <v>1908</v>
      </c>
    </row>
    <row r="280" spans="1:18" ht="15">
      <c r="A280" s="9">
        <v>44108</v>
      </c>
      <c r="B280" s="2">
        <v>54</v>
      </c>
      <c r="C280" s="4">
        <v>1965</v>
      </c>
      <c r="D280" s="1"/>
      <c r="E280" s="1"/>
      <c r="F280" s="1"/>
      <c r="G280" s="13">
        <v>70</v>
      </c>
      <c r="H280" s="13">
        <v>1954</v>
      </c>
      <c r="I280" s="18">
        <v>1954</v>
      </c>
      <c r="J280" s="18">
        <v>0</v>
      </c>
      <c r="K280" s="18">
        <v>0</v>
      </c>
      <c r="L280" s="19">
        <v>90</v>
      </c>
      <c r="M280" s="22">
        <v>1951</v>
      </c>
      <c r="N280" s="22"/>
      <c r="O280" s="22"/>
      <c r="P280" s="23">
        <v>25</v>
      </c>
      <c r="Q280" s="23">
        <v>1974</v>
      </c>
    </row>
    <row r="281" spans="1:18" ht="15">
      <c r="A281" s="9">
        <v>44109</v>
      </c>
      <c r="B281" s="2">
        <v>49</v>
      </c>
      <c r="C281" s="4">
        <v>1980</v>
      </c>
      <c r="D281" s="1"/>
      <c r="E281" s="1"/>
      <c r="F281" s="1"/>
      <c r="G281" s="13">
        <v>66</v>
      </c>
      <c r="H281" s="13" t="s">
        <v>56</v>
      </c>
      <c r="I281" s="18">
        <v>1910</v>
      </c>
      <c r="J281" s="18">
        <v>1944</v>
      </c>
      <c r="K281" s="18">
        <v>0</v>
      </c>
      <c r="L281" s="19">
        <v>90</v>
      </c>
      <c r="M281" s="22">
        <v>1951</v>
      </c>
      <c r="N281" s="22"/>
      <c r="O281" s="22"/>
      <c r="P281" s="23">
        <v>25</v>
      </c>
      <c r="Q281" s="23">
        <v>1935</v>
      </c>
    </row>
    <row r="282" spans="1:18" ht="15">
      <c r="A282" s="9">
        <v>44110</v>
      </c>
      <c r="B282" s="2">
        <v>50</v>
      </c>
      <c r="C282" s="4">
        <v>1936</v>
      </c>
      <c r="D282" s="1"/>
      <c r="E282" s="1"/>
      <c r="F282" s="1"/>
      <c r="G282" s="13">
        <v>67</v>
      </c>
      <c r="H282" s="13">
        <v>1941</v>
      </c>
      <c r="I282" s="18">
        <v>1941</v>
      </c>
      <c r="J282" s="18">
        <v>0</v>
      </c>
      <c r="K282" s="18">
        <v>0</v>
      </c>
      <c r="L282" s="19">
        <v>90</v>
      </c>
      <c r="M282" s="22">
        <v>1946</v>
      </c>
      <c r="N282" s="22">
        <v>1963</v>
      </c>
      <c r="O282" s="22"/>
      <c r="P282" s="23">
        <v>24</v>
      </c>
      <c r="Q282" s="23">
        <v>1935</v>
      </c>
    </row>
    <row r="283" spans="1:18" ht="15">
      <c r="A283" s="9">
        <v>44111</v>
      </c>
      <c r="B283" s="2">
        <v>48</v>
      </c>
      <c r="C283" s="4">
        <v>1896</v>
      </c>
      <c r="D283" s="1"/>
      <c r="E283" s="1"/>
      <c r="F283" s="1"/>
      <c r="G283" s="13">
        <v>66</v>
      </c>
      <c r="H283" s="13">
        <v>1941</v>
      </c>
      <c r="I283" s="18">
        <v>1941</v>
      </c>
      <c r="J283" s="18">
        <v>0</v>
      </c>
      <c r="K283" s="18">
        <v>0</v>
      </c>
      <c r="L283" s="19">
        <v>90</v>
      </c>
      <c r="M283" s="22">
        <v>1968</v>
      </c>
      <c r="N283" s="22"/>
      <c r="O283" s="22"/>
      <c r="P283" s="23">
        <v>25</v>
      </c>
      <c r="Q283" s="23">
        <v>1952</v>
      </c>
    </row>
    <row r="284" spans="1:18" ht="15">
      <c r="A284" s="9">
        <v>44112</v>
      </c>
      <c r="B284" s="2">
        <v>58</v>
      </c>
      <c r="C284" s="4">
        <v>1951</v>
      </c>
      <c r="D284" s="1"/>
      <c r="E284" s="1"/>
      <c r="F284" s="1"/>
      <c r="G284" s="13">
        <v>67</v>
      </c>
      <c r="H284" s="13">
        <v>1939</v>
      </c>
      <c r="I284" s="18">
        <v>1939</v>
      </c>
      <c r="J284" s="18">
        <v>0</v>
      </c>
      <c r="K284" s="18">
        <v>0</v>
      </c>
      <c r="L284" s="19">
        <v>91</v>
      </c>
      <c r="M284" s="22">
        <v>1939</v>
      </c>
      <c r="N284" s="22"/>
      <c r="O284" s="22"/>
      <c r="P284" s="23">
        <v>25</v>
      </c>
      <c r="Q284" s="23">
        <v>1952</v>
      </c>
    </row>
    <row r="285" spans="1:18" ht="15">
      <c r="A285" s="9">
        <v>44113</v>
      </c>
      <c r="B285" s="2">
        <v>51</v>
      </c>
      <c r="C285" s="4">
        <v>1945</v>
      </c>
      <c r="D285" s="1"/>
      <c r="E285" s="1"/>
      <c r="F285" s="1"/>
      <c r="G285" s="13">
        <v>67</v>
      </c>
      <c r="H285" s="13">
        <v>1939</v>
      </c>
      <c r="I285" s="18">
        <v>1939</v>
      </c>
      <c r="J285" s="18">
        <v>0</v>
      </c>
      <c r="K285" s="18">
        <v>0</v>
      </c>
      <c r="L285" s="19">
        <v>88</v>
      </c>
      <c r="M285" s="22">
        <v>1883</v>
      </c>
      <c r="N285" s="22"/>
      <c r="O285" s="22"/>
      <c r="P285" s="23">
        <v>25</v>
      </c>
      <c r="Q285" s="23">
        <v>1917</v>
      </c>
    </row>
    <row r="286" spans="1:18" ht="15">
      <c r="A286" s="9">
        <v>44114</v>
      </c>
      <c r="B286" s="2">
        <v>43</v>
      </c>
      <c r="C286" s="4">
        <v>1925</v>
      </c>
      <c r="D286" s="1"/>
      <c r="E286" s="1"/>
      <c r="F286" s="1"/>
      <c r="G286" s="13">
        <v>63</v>
      </c>
      <c r="H286" s="13" t="s">
        <v>57</v>
      </c>
      <c r="I286" s="18">
        <v>1904</v>
      </c>
      <c r="J286" s="18">
        <v>1913</v>
      </c>
      <c r="K286" s="18">
        <v>0</v>
      </c>
      <c r="L286" s="19">
        <v>86</v>
      </c>
      <c r="M286" s="22">
        <v>1913</v>
      </c>
      <c r="N286" s="22"/>
      <c r="O286" s="22"/>
      <c r="P286" s="23">
        <v>24</v>
      </c>
      <c r="Q286" s="23">
        <v>1894</v>
      </c>
    </row>
    <row r="287" spans="1:18" ht="15">
      <c r="A287" s="9">
        <v>44115</v>
      </c>
      <c r="B287" s="2">
        <v>44</v>
      </c>
      <c r="C287" s="4">
        <v>1906</v>
      </c>
      <c r="D287" s="1"/>
      <c r="E287" s="1"/>
      <c r="F287" s="1"/>
      <c r="G287" s="13">
        <v>65</v>
      </c>
      <c r="H287" s="13">
        <v>1949</v>
      </c>
      <c r="I287" s="18">
        <v>1949</v>
      </c>
      <c r="J287" s="18">
        <v>0</v>
      </c>
      <c r="K287" s="18">
        <v>0</v>
      </c>
      <c r="L287" s="19">
        <v>89</v>
      </c>
      <c r="M287" s="22">
        <v>1923</v>
      </c>
      <c r="N287" s="22"/>
      <c r="O287" s="22"/>
      <c r="P287" s="23">
        <v>21</v>
      </c>
      <c r="Q287" s="23">
        <v>1964</v>
      </c>
    </row>
    <row r="288" spans="1:18" ht="15">
      <c r="A288" s="9">
        <v>44116</v>
      </c>
      <c r="B288" s="2">
        <v>44</v>
      </c>
      <c r="C288" s="4">
        <v>1917</v>
      </c>
      <c r="D288" s="1"/>
      <c r="E288" s="1"/>
      <c r="F288" s="1"/>
      <c r="G288" s="13">
        <v>64</v>
      </c>
      <c r="H288" s="13">
        <v>1962</v>
      </c>
      <c r="I288" s="18">
        <v>1962</v>
      </c>
      <c r="J288" s="18">
        <v>0</v>
      </c>
      <c r="K288" s="18">
        <v>0</v>
      </c>
      <c r="L288" s="19">
        <v>86</v>
      </c>
      <c r="M288" s="22">
        <v>1893</v>
      </c>
      <c r="N288" s="22"/>
      <c r="O288" s="22"/>
      <c r="P288" s="23">
        <v>27</v>
      </c>
      <c r="Q288" s="23">
        <v>1906</v>
      </c>
      <c r="R288" s="23">
        <v>1968</v>
      </c>
    </row>
    <row r="289" spans="1:18" ht="15">
      <c r="A289" s="9">
        <v>44117</v>
      </c>
      <c r="B289" s="2">
        <v>43</v>
      </c>
      <c r="C289" s="4">
        <v>1917</v>
      </c>
      <c r="D289" s="1"/>
      <c r="E289" s="1"/>
      <c r="F289" s="1"/>
      <c r="G289" s="13">
        <v>69</v>
      </c>
      <c r="H289" s="13">
        <v>1947</v>
      </c>
      <c r="I289" s="18">
        <v>1947</v>
      </c>
      <c r="J289" s="18">
        <v>0</v>
      </c>
      <c r="K289" s="18">
        <v>0</v>
      </c>
      <c r="L289" s="19">
        <v>85</v>
      </c>
      <c r="M289" s="22">
        <v>1930</v>
      </c>
      <c r="N289" s="22"/>
      <c r="O289" s="22"/>
      <c r="P289" s="23">
        <v>26</v>
      </c>
      <c r="Q289" s="23">
        <v>1922</v>
      </c>
    </row>
    <row r="290" spans="1:18" ht="15">
      <c r="A290" s="9">
        <v>44118</v>
      </c>
      <c r="B290" s="2">
        <v>47</v>
      </c>
      <c r="C290" s="4">
        <v>1905</v>
      </c>
      <c r="D290" s="4">
        <v>1937</v>
      </c>
      <c r="E290" s="1"/>
      <c r="F290" s="1"/>
      <c r="G290" s="13">
        <v>63</v>
      </c>
      <c r="H290" s="13">
        <v>1941</v>
      </c>
      <c r="I290" s="18">
        <v>1941</v>
      </c>
      <c r="J290" s="18">
        <v>0</v>
      </c>
      <c r="K290" s="18">
        <v>0</v>
      </c>
      <c r="L290" s="19">
        <v>88</v>
      </c>
      <c r="M290" s="22">
        <v>1891</v>
      </c>
      <c r="N290" s="22">
        <v>1899</v>
      </c>
      <c r="O290" s="22"/>
      <c r="P290" s="23">
        <v>26</v>
      </c>
      <c r="Q290" s="23">
        <v>1937</v>
      </c>
      <c r="R290" s="23">
        <v>1978</v>
      </c>
    </row>
    <row r="291" spans="1:18" ht="15">
      <c r="A291" s="9">
        <v>44119</v>
      </c>
      <c r="B291" s="2">
        <v>47</v>
      </c>
      <c r="C291" s="4">
        <v>1909</v>
      </c>
      <c r="D291" s="1"/>
      <c r="E291" s="1"/>
      <c r="F291" s="1"/>
      <c r="G291" s="13">
        <v>66</v>
      </c>
      <c r="H291" s="13">
        <v>1897</v>
      </c>
      <c r="I291" s="18">
        <v>1897</v>
      </c>
      <c r="J291" s="18">
        <v>0</v>
      </c>
      <c r="K291" s="18">
        <v>0</v>
      </c>
      <c r="L291" s="19">
        <v>90</v>
      </c>
      <c r="M291" s="22">
        <v>1897</v>
      </c>
      <c r="N291" s="22"/>
      <c r="O291" s="22"/>
      <c r="P291" s="23">
        <v>22</v>
      </c>
      <c r="Q291" s="23">
        <v>1894</v>
      </c>
    </row>
    <row r="292" spans="1:18" ht="15">
      <c r="A292" s="9">
        <v>44120</v>
      </c>
      <c r="B292" s="2">
        <v>46</v>
      </c>
      <c r="C292" s="4">
        <v>1970</v>
      </c>
      <c r="D292" s="1"/>
      <c r="E292" s="1"/>
      <c r="F292" s="1"/>
      <c r="G292" s="13">
        <v>64</v>
      </c>
      <c r="H292" s="13">
        <v>1928</v>
      </c>
      <c r="I292" s="18">
        <v>1928</v>
      </c>
      <c r="J292" s="18">
        <v>0</v>
      </c>
      <c r="K292" s="18">
        <v>0</v>
      </c>
      <c r="L292" s="19">
        <v>86</v>
      </c>
      <c r="M292" s="22">
        <v>1897</v>
      </c>
      <c r="N292" s="22">
        <v>1938</v>
      </c>
      <c r="O292" s="22"/>
      <c r="P292" s="23">
        <v>23</v>
      </c>
      <c r="Q292" s="23">
        <v>1937</v>
      </c>
    </row>
    <row r="293" spans="1:18" ht="15">
      <c r="A293" s="9">
        <v>44121</v>
      </c>
      <c r="B293" s="2">
        <v>43</v>
      </c>
      <c r="C293" s="4">
        <v>1868</v>
      </c>
      <c r="D293" s="4">
        <v>1972</v>
      </c>
      <c r="E293" s="1"/>
      <c r="F293" s="1"/>
      <c r="G293" s="13">
        <v>64</v>
      </c>
      <c r="H293" s="13" t="s">
        <v>58</v>
      </c>
      <c r="I293" s="18">
        <v>1928</v>
      </c>
      <c r="J293" s="18">
        <v>1968</v>
      </c>
      <c r="K293" s="18">
        <v>0</v>
      </c>
      <c r="L293" s="19">
        <v>87</v>
      </c>
      <c r="M293" s="22">
        <v>1867</v>
      </c>
      <c r="N293" s="22"/>
      <c r="O293" s="22"/>
      <c r="P293" s="23">
        <v>21</v>
      </c>
      <c r="Q293" s="23">
        <v>1977</v>
      </c>
    </row>
    <row r="294" spans="1:18" ht="15">
      <c r="A294" s="9">
        <v>44122</v>
      </c>
      <c r="B294" s="2">
        <v>43</v>
      </c>
      <c r="C294" s="4">
        <v>1972</v>
      </c>
      <c r="D294" s="1"/>
      <c r="E294" s="1"/>
      <c r="F294" s="1"/>
      <c r="G294" s="13">
        <v>64</v>
      </c>
      <c r="H294" s="13">
        <v>1947</v>
      </c>
      <c r="I294" s="18">
        <v>1947</v>
      </c>
      <c r="J294" s="18">
        <v>0</v>
      </c>
      <c r="K294" s="18">
        <v>0</v>
      </c>
      <c r="L294" s="19">
        <v>89</v>
      </c>
      <c r="M294" s="22">
        <v>1867</v>
      </c>
      <c r="N294" s="22"/>
      <c r="O294" s="22"/>
      <c r="P294" s="23">
        <v>25</v>
      </c>
      <c r="Q294" s="23">
        <v>1976</v>
      </c>
    </row>
    <row r="295" spans="1:18" ht="15">
      <c r="A295" s="9">
        <v>44123</v>
      </c>
      <c r="B295" s="2">
        <v>39</v>
      </c>
      <c r="C295" s="4">
        <v>1930</v>
      </c>
      <c r="D295" s="1"/>
      <c r="E295" s="1"/>
      <c r="F295" s="1"/>
      <c r="G295" s="13">
        <v>60</v>
      </c>
      <c r="H295" s="13">
        <v>1947</v>
      </c>
      <c r="I295" s="18">
        <v>1947</v>
      </c>
      <c r="J295" s="18">
        <v>0</v>
      </c>
      <c r="K295" s="18">
        <v>0</v>
      </c>
      <c r="L295" s="19">
        <v>86</v>
      </c>
      <c r="M295" s="22">
        <v>1863</v>
      </c>
      <c r="N295" s="22">
        <v>1953</v>
      </c>
      <c r="O295" s="22"/>
      <c r="P295" s="23">
        <v>22</v>
      </c>
      <c r="Q295" s="23">
        <v>1896</v>
      </c>
    </row>
    <row r="296" spans="1:18" ht="15">
      <c r="A296" s="9">
        <v>44124</v>
      </c>
      <c r="B296" s="2">
        <v>41</v>
      </c>
      <c r="C296" s="4">
        <v>1930</v>
      </c>
      <c r="D296" s="1"/>
      <c r="E296" s="1"/>
      <c r="F296" s="1"/>
      <c r="G296" s="13">
        <v>62</v>
      </c>
      <c r="H296" s="13">
        <v>1979</v>
      </c>
      <c r="I296" s="18">
        <v>1979</v>
      </c>
      <c r="J296" s="18">
        <v>0</v>
      </c>
      <c r="K296" s="18">
        <v>0</v>
      </c>
      <c r="L296" s="19">
        <v>92</v>
      </c>
      <c r="M296" s="22">
        <v>1953</v>
      </c>
      <c r="N296" s="22"/>
      <c r="O296" s="22"/>
      <c r="P296" s="23">
        <v>22</v>
      </c>
      <c r="Q296" s="23">
        <v>1930</v>
      </c>
      <c r="R296" s="23">
        <v>1952</v>
      </c>
    </row>
    <row r="297" spans="1:18" ht="15">
      <c r="A297" s="9">
        <v>44125</v>
      </c>
      <c r="B297" s="2">
        <v>41</v>
      </c>
      <c r="C297" s="4">
        <v>1916</v>
      </c>
      <c r="D297" s="1"/>
      <c r="E297" s="1"/>
      <c r="F297" s="1"/>
      <c r="G297" s="13">
        <v>64</v>
      </c>
      <c r="H297" s="13">
        <v>1979</v>
      </c>
      <c r="I297" s="18">
        <v>1979</v>
      </c>
      <c r="J297" s="18">
        <v>0</v>
      </c>
      <c r="K297" s="18">
        <v>0</v>
      </c>
      <c r="L297" s="19">
        <v>83</v>
      </c>
      <c r="M297" s="22">
        <v>1920</v>
      </c>
      <c r="N297" s="22"/>
      <c r="O297" s="22"/>
      <c r="P297" s="23">
        <v>18</v>
      </c>
      <c r="Q297" s="23">
        <v>1895</v>
      </c>
    </row>
    <row r="298" spans="1:18" ht="15">
      <c r="A298" s="9">
        <v>44126</v>
      </c>
      <c r="B298" s="2">
        <v>40</v>
      </c>
      <c r="C298" s="4">
        <v>1868</v>
      </c>
      <c r="D298" s="1"/>
      <c r="E298" s="1"/>
      <c r="F298" s="1"/>
      <c r="G298" s="13">
        <v>64</v>
      </c>
      <c r="H298" s="13">
        <v>1979</v>
      </c>
      <c r="I298" s="18">
        <v>1979</v>
      </c>
      <c r="J298" s="18">
        <v>0</v>
      </c>
      <c r="K298" s="18">
        <v>0</v>
      </c>
      <c r="L298" s="19">
        <v>83</v>
      </c>
      <c r="M298" s="22">
        <v>1979</v>
      </c>
      <c r="N298" s="22"/>
      <c r="O298" s="22"/>
      <c r="P298" s="23">
        <v>21</v>
      </c>
      <c r="Q298" s="23">
        <v>1930</v>
      </c>
    </row>
    <row r="299" spans="1:18" ht="15">
      <c r="A299" s="9">
        <v>44127</v>
      </c>
      <c r="B299" s="2">
        <v>38</v>
      </c>
      <c r="C299" s="4">
        <v>1869</v>
      </c>
      <c r="D299" s="1"/>
      <c r="E299" s="1"/>
      <c r="F299" s="1"/>
      <c r="G299" s="13">
        <v>61</v>
      </c>
      <c r="H299" s="13">
        <v>1871</v>
      </c>
      <c r="I299" s="18">
        <v>1871</v>
      </c>
      <c r="J299" s="18">
        <v>0</v>
      </c>
      <c r="K299" s="18">
        <v>0</v>
      </c>
      <c r="L299" s="19">
        <v>83</v>
      </c>
      <c r="M299" s="22">
        <v>1963</v>
      </c>
      <c r="N299" s="22"/>
      <c r="O299" s="22"/>
      <c r="P299" s="23">
        <v>20</v>
      </c>
      <c r="Q299" s="23">
        <v>1868</v>
      </c>
    </row>
    <row r="300" spans="1:18" ht="15">
      <c r="A300" s="9">
        <v>44128</v>
      </c>
      <c r="B300" s="2">
        <v>35</v>
      </c>
      <c r="C300" s="4">
        <v>1869</v>
      </c>
      <c r="D300" s="1"/>
      <c r="E300" s="1"/>
      <c r="F300" s="1"/>
      <c r="G300" s="13">
        <v>64</v>
      </c>
      <c r="H300" s="13">
        <v>1944</v>
      </c>
      <c r="I300" s="18">
        <v>1944</v>
      </c>
      <c r="J300" s="18">
        <v>0</v>
      </c>
      <c r="K300" s="18">
        <v>0</v>
      </c>
      <c r="L300" s="19">
        <v>83</v>
      </c>
      <c r="M300" s="22">
        <v>1963</v>
      </c>
      <c r="N300" s="22"/>
      <c r="O300" s="22"/>
      <c r="P300" s="23">
        <v>21</v>
      </c>
      <c r="Q300" s="23">
        <v>1981</v>
      </c>
    </row>
    <row r="301" spans="1:18" ht="15">
      <c r="A301" s="9">
        <v>44129</v>
      </c>
      <c r="B301" s="2">
        <v>36</v>
      </c>
      <c r="C301" s="4">
        <v>1869</v>
      </c>
      <c r="D301" s="1"/>
      <c r="E301" s="1"/>
      <c r="F301" s="1"/>
      <c r="G301" s="13">
        <v>62</v>
      </c>
      <c r="H301" s="13">
        <v>1963</v>
      </c>
      <c r="I301" s="18">
        <v>1963</v>
      </c>
      <c r="J301" s="18">
        <v>0</v>
      </c>
      <c r="K301" s="18">
        <v>0</v>
      </c>
      <c r="L301" s="19">
        <v>86</v>
      </c>
      <c r="M301" s="22">
        <v>1900</v>
      </c>
      <c r="N301" s="22">
        <v>1920</v>
      </c>
      <c r="O301" s="22"/>
      <c r="P301" s="23">
        <v>16</v>
      </c>
      <c r="Q301" s="23">
        <v>1869</v>
      </c>
    </row>
    <row r="302" spans="1:18" ht="15">
      <c r="A302" s="9">
        <v>44130</v>
      </c>
      <c r="B302" s="2">
        <v>34</v>
      </c>
      <c r="C302" s="4">
        <v>1869</v>
      </c>
      <c r="D302" s="1"/>
      <c r="E302" s="1"/>
      <c r="F302" s="1"/>
      <c r="G302" s="13">
        <v>59</v>
      </c>
      <c r="H302" s="13">
        <v>1963</v>
      </c>
      <c r="I302" s="18">
        <v>1963</v>
      </c>
      <c r="J302" s="18">
        <v>0</v>
      </c>
      <c r="K302" s="18">
        <v>0</v>
      </c>
      <c r="L302" s="19">
        <v>82</v>
      </c>
      <c r="M302" s="22">
        <v>1963</v>
      </c>
      <c r="N302" s="22"/>
      <c r="O302" s="22"/>
      <c r="P302" s="23">
        <v>20</v>
      </c>
      <c r="Q302" s="23">
        <v>1869</v>
      </c>
    </row>
    <row r="303" spans="1:18" ht="15">
      <c r="A303" s="9">
        <v>44131</v>
      </c>
      <c r="B303" s="2">
        <v>40</v>
      </c>
      <c r="C303" s="4">
        <v>1936</v>
      </c>
      <c r="D303" s="1"/>
      <c r="E303" s="1"/>
      <c r="F303" s="1"/>
      <c r="G303" s="13">
        <v>63</v>
      </c>
      <c r="H303" s="13">
        <v>1939</v>
      </c>
      <c r="I303" s="18">
        <v>1939</v>
      </c>
      <c r="J303" s="18">
        <v>0</v>
      </c>
      <c r="K303" s="18">
        <v>0</v>
      </c>
      <c r="L303" s="19">
        <v>80</v>
      </c>
      <c r="M303" s="22">
        <v>1927</v>
      </c>
      <c r="N303" s="22"/>
      <c r="O303" s="22"/>
      <c r="P303" s="23">
        <v>21</v>
      </c>
      <c r="Q303" s="23">
        <v>1914</v>
      </c>
      <c r="R303" s="23">
        <v>1976</v>
      </c>
    </row>
    <row r="304" spans="1:18" ht="15">
      <c r="A304" s="9">
        <v>44132</v>
      </c>
      <c r="B304" s="2">
        <v>38</v>
      </c>
      <c r="C304" s="4">
        <v>1925</v>
      </c>
      <c r="D304" s="1"/>
      <c r="E304" s="1"/>
      <c r="F304" s="1"/>
      <c r="G304" s="13">
        <v>55</v>
      </c>
      <c r="H304" s="13">
        <v>1920</v>
      </c>
      <c r="I304" s="18">
        <v>1920</v>
      </c>
      <c r="J304" s="18">
        <v>0</v>
      </c>
      <c r="K304" s="18">
        <v>0</v>
      </c>
      <c r="L304" s="19">
        <v>82</v>
      </c>
      <c r="M304" s="22">
        <v>1927</v>
      </c>
      <c r="N304" s="22"/>
      <c r="O304" s="22"/>
      <c r="P304" s="23">
        <v>21</v>
      </c>
      <c r="Q304" s="23">
        <v>1936</v>
      </c>
    </row>
    <row r="305" spans="1:18" ht="15">
      <c r="A305" s="9">
        <v>44133</v>
      </c>
      <c r="B305" s="2">
        <v>35</v>
      </c>
      <c r="C305" s="4">
        <v>1925</v>
      </c>
      <c r="D305" s="1"/>
      <c r="E305" s="1"/>
      <c r="F305" s="1"/>
      <c r="G305" s="13">
        <v>65</v>
      </c>
      <c r="H305" s="13">
        <v>1945</v>
      </c>
      <c r="I305" s="18">
        <v>1945</v>
      </c>
      <c r="J305" s="18">
        <v>0</v>
      </c>
      <c r="K305" s="18">
        <v>0</v>
      </c>
      <c r="L305" s="19">
        <v>79</v>
      </c>
      <c r="M305" s="22">
        <v>1901</v>
      </c>
      <c r="N305" s="22">
        <v>1946</v>
      </c>
      <c r="O305" s="22"/>
      <c r="P305" s="23">
        <v>15</v>
      </c>
      <c r="Q305" s="23">
        <v>1925</v>
      </c>
    </row>
    <row r="306" spans="1:18" ht="15">
      <c r="A306" s="9">
        <v>44134</v>
      </c>
      <c r="B306" s="2">
        <v>32</v>
      </c>
      <c r="C306" s="4">
        <v>1925</v>
      </c>
      <c r="D306" s="1"/>
      <c r="E306" s="1"/>
      <c r="F306" s="1"/>
      <c r="G306" s="13">
        <v>60</v>
      </c>
      <c r="H306" s="13" t="s">
        <v>59</v>
      </c>
      <c r="I306" s="18">
        <v>1946</v>
      </c>
      <c r="J306" s="18">
        <v>1961</v>
      </c>
      <c r="K306" s="18">
        <v>0</v>
      </c>
      <c r="L306" s="19">
        <v>80</v>
      </c>
      <c r="M306" s="22">
        <v>1933</v>
      </c>
      <c r="N306" s="22"/>
      <c r="O306" s="22"/>
      <c r="P306" s="23">
        <v>13</v>
      </c>
      <c r="Q306" s="23">
        <v>1895</v>
      </c>
    </row>
    <row r="307" spans="1:18" ht="15">
      <c r="A307" s="9">
        <v>44135</v>
      </c>
      <c r="B307" s="2">
        <v>38</v>
      </c>
      <c r="C307" s="4">
        <v>1906</v>
      </c>
      <c r="D307" s="4">
        <v>1913</v>
      </c>
      <c r="E307" s="1"/>
      <c r="F307" s="1"/>
      <c r="G307" s="13">
        <v>60</v>
      </c>
      <c r="H307" s="13">
        <v>1946</v>
      </c>
      <c r="I307" s="18">
        <v>1946</v>
      </c>
      <c r="J307" s="18">
        <v>0</v>
      </c>
      <c r="K307" s="18">
        <v>0</v>
      </c>
      <c r="L307" s="19">
        <v>83</v>
      </c>
      <c r="M307" s="22">
        <v>1933</v>
      </c>
      <c r="N307" s="22"/>
      <c r="O307" s="22"/>
      <c r="P307" s="23">
        <v>21</v>
      </c>
      <c r="Q307" s="23">
        <v>1925</v>
      </c>
      <c r="R307" s="23">
        <v>1964</v>
      </c>
    </row>
    <row r="308" spans="1:18" ht="15">
      <c r="A308" s="9">
        <v>44136</v>
      </c>
      <c r="B308" s="2">
        <v>38</v>
      </c>
      <c r="C308" s="4">
        <v>1900</v>
      </c>
      <c r="D308" s="1"/>
      <c r="E308" s="1"/>
      <c r="F308" s="1"/>
      <c r="G308" s="13">
        <v>62</v>
      </c>
      <c r="H308" s="13">
        <v>1960</v>
      </c>
      <c r="I308" s="18">
        <v>1960</v>
      </c>
      <c r="J308" s="18">
        <v>0</v>
      </c>
      <c r="K308" s="18">
        <v>0</v>
      </c>
      <c r="L308" s="19">
        <v>82</v>
      </c>
      <c r="M308" s="22">
        <v>1933</v>
      </c>
      <c r="N308" s="22"/>
      <c r="O308" s="22"/>
      <c r="P308" s="23">
        <v>20</v>
      </c>
      <c r="Q308" s="23">
        <v>1895</v>
      </c>
      <c r="R308" s="23">
        <v>1923</v>
      </c>
    </row>
    <row r="309" spans="1:18" ht="15">
      <c r="A309" s="9">
        <v>44137</v>
      </c>
      <c r="B309" s="2">
        <v>34</v>
      </c>
      <c r="C309" s="4">
        <v>1936</v>
      </c>
      <c r="D309" s="1"/>
      <c r="E309" s="1"/>
      <c r="F309" s="1"/>
      <c r="G309" s="13">
        <v>58</v>
      </c>
      <c r="H309" s="13">
        <v>1984</v>
      </c>
      <c r="I309" s="18">
        <v>1984</v>
      </c>
      <c r="J309" s="18">
        <v>0</v>
      </c>
      <c r="K309" s="18">
        <v>0</v>
      </c>
      <c r="L309" s="19">
        <v>80</v>
      </c>
      <c r="M309" s="22">
        <v>1933</v>
      </c>
      <c r="N309" s="22"/>
      <c r="O309" s="22"/>
      <c r="P309" s="23">
        <v>16</v>
      </c>
      <c r="Q309" s="23">
        <v>1895</v>
      </c>
      <c r="R309" s="23">
        <v>1905</v>
      </c>
    </row>
    <row r="310" spans="1:18" ht="15">
      <c r="A310" s="9">
        <v>44138</v>
      </c>
      <c r="B310" s="2">
        <v>29</v>
      </c>
      <c r="C310" s="4">
        <v>1951</v>
      </c>
      <c r="D310" s="1"/>
      <c r="E310" s="1"/>
      <c r="F310" s="1"/>
      <c r="G310" s="13">
        <v>55</v>
      </c>
      <c r="H310" s="13">
        <v>1975</v>
      </c>
      <c r="I310" s="18">
        <v>1975</v>
      </c>
      <c r="J310" s="18">
        <v>0</v>
      </c>
      <c r="K310" s="18">
        <v>0</v>
      </c>
      <c r="L310" s="19">
        <v>78</v>
      </c>
      <c r="M310" s="22">
        <v>1987</v>
      </c>
      <c r="N310" s="22"/>
      <c r="O310" s="22"/>
      <c r="P310" s="23">
        <v>14</v>
      </c>
      <c r="Q310" s="23">
        <v>1951</v>
      </c>
    </row>
    <row r="311" spans="1:18" ht="15">
      <c r="A311" s="9">
        <v>44139</v>
      </c>
      <c r="B311" s="2">
        <v>29</v>
      </c>
      <c r="C311" s="4">
        <v>1951</v>
      </c>
      <c r="D311" s="1"/>
      <c r="E311" s="1"/>
      <c r="F311" s="1"/>
      <c r="G311" s="13">
        <v>57</v>
      </c>
      <c r="H311" s="13">
        <v>1987</v>
      </c>
      <c r="I311" s="18">
        <v>1987</v>
      </c>
      <c r="J311" s="18">
        <v>0</v>
      </c>
      <c r="K311" s="18">
        <v>0</v>
      </c>
      <c r="L311" s="19">
        <v>80</v>
      </c>
      <c r="M311" s="22">
        <v>1990</v>
      </c>
      <c r="N311" s="22"/>
      <c r="O311" s="22"/>
      <c r="P311" s="23">
        <v>16</v>
      </c>
      <c r="Q311" s="23">
        <v>1951</v>
      </c>
    </row>
    <row r="312" spans="1:18" ht="15">
      <c r="A312" s="9">
        <v>44140</v>
      </c>
      <c r="B312" s="2">
        <v>34</v>
      </c>
      <c r="C312" s="4">
        <v>1901</v>
      </c>
      <c r="D312" s="4">
        <v>1927</v>
      </c>
      <c r="E312" s="1"/>
      <c r="F312" s="1"/>
      <c r="G312" s="13">
        <v>55</v>
      </c>
      <c r="H312" s="13">
        <v>1978</v>
      </c>
      <c r="I312" s="18">
        <v>1978</v>
      </c>
      <c r="J312" s="18">
        <v>0</v>
      </c>
      <c r="K312" s="18">
        <v>0</v>
      </c>
      <c r="L312" s="19">
        <v>74</v>
      </c>
      <c r="M312" s="22">
        <v>1978</v>
      </c>
      <c r="N312" s="22"/>
      <c r="O312" s="22"/>
      <c r="P312" s="23">
        <v>15</v>
      </c>
      <c r="Q312" s="23">
        <v>1908</v>
      </c>
      <c r="R312" s="23">
        <v>1951</v>
      </c>
    </row>
    <row r="313" spans="1:18" ht="15">
      <c r="A313" s="9">
        <v>44141</v>
      </c>
      <c r="B313" s="2">
        <v>34</v>
      </c>
      <c r="C313" s="6">
        <v>1951</v>
      </c>
      <c r="D313" s="1"/>
      <c r="E313" s="1"/>
      <c r="F313" s="1"/>
      <c r="G313" s="13">
        <v>53</v>
      </c>
      <c r="H313" s="13">
        <v>1990</v>
      </c>
      <c r="I313" s="18">
        <v>1990</v>
      </c>
      <c r="J313" s="18">
        <v>0</v>
      </c>
      <c r="K313" s="18">
        <v>0</v>
      </c>
      <c r="L313" s="19">
        <v>80</v>
      </c>
      <c r="M313" s="22">
        <v>1990</v>
      </c>
      <c r="N313" s="22"/>
      <c r="O313" s="22"/>
      <c r="P313" s="23">
        <v>17</v>
      </c>
      <c r="Q313" s="23">
        <v>1951</v>
      </c>
    </row>
    <row r="314" spans="1:18" ht="15">
      <c r="A314" s="9">
        <v>44142</v>
      </c>
      <c r="B314" s="2">
        <v>29</v>
      </c>
      <c r="C314" s="6">
        <v>1869</v>
      </c>
      <c r="D314" s="1"/>
      <c r="E314" s="1"/>
      <c r="F314" s="1"/>
      <c r="G314" s="13">
        <v>59</v>
      </c>
      <c r="H314" s="13">
        <v>1975</v>
      </c>
      <c r="I314" s="18">
        <v>1975</v>
      </c>
      <c r="J314" s="18">
        <v>0</v>
      </c>
      <c r="K314" s="18">
        <v>0</v>
      </c>
      <c r="L314" s="19">
        <v>83</v>
      </c>
      <c r="M314" s="22">
        <v>1990</v>
      </c>
      <c r="N314" s="22"/>
      <c r="O314" s="22"/>
      <c r="P314" s="23">
        <v>16</v>
      </c>
      <c r="Q314" s="23">
        <v>1903</v>
      </c>
    </row>
    <row r="315" spans="1:18" ht="15">
      <c r="A315" s="9">
        <v>44143</v>
      </c>
      <c r="B315" s="2">
        <v>34</v>
      </c>
      <c r="C315" s="6">
        <v>1976</v>
      </c>
      <c r="D315" s="1"/>
      <c r="E315" s="1"/>
      <c r="F315" s="1"/>
      <c r="G315" s="13">
        <v>60</v>
      </c>
      <c r="H315" s="13">
        <v>1945</v>
      </c>
      <c r="I315" s="18">
        <v>1945</v>
      </c>
      <c r="J315" s="18">
        <v>0</v>
      </c>
      <c r="K315" s="18">
        <v>0</v>
      </c>
      <c r="L315" s="19">
        <v>73</v>
      </c>
      <c r="M315" s="22">
        <v>1932</v>
      </c>
      <c r="N315" s="22"/>
      <c r="O315" s="22"/>
      <c r="P315" s="23">
        <v>16</v>
      </c>
      <c r="Q315" s="23">
        <v>1976</v>
      </c>
    </row>
    <row r="316" spans="1:18" ht="15">
      <c r="A316" s="9">
        <v>44144</v>
      </c>
      <c r="B316" s="2">
        <v>32</v>
      </c>
      <c r="C316" s="6">
        <v>1896</v>
      </c>
      <c r="D316" s="1"/>
      <c r="E316" s="1"/>
      <c r="F316" s="1"/>
      <c r="G316" s="13">
        <v>55</v>
      </c>
      <c r="H316" s="13">
        <v>1966</v>
      </c>
      <c r="I316" s="18">
        <v>1966</v>
      </c>
      <c r="J316" s="18">
        <v>0</v>
      </c>
      <c r="K316" s="18">
        <v>0</v>
      </c>
      <c r="L316" s="19">
        <v>74</v>
      </c>
      <c r="M316" s="22">
        <v>1975</v>
      </c>
      <c r="N316" s="22"/>
      <c r="O316" s="22"/>
      <c r="P316" s="23">
        <v>16</v>
      </c>
      <c r="Q316" s="23">
        <v>1925</v>
      </c>
    </row>
    <row r="317" spans="1:18" ht="15">
      <c r="A317" s="9">
        <v>44145</v>
      </c>
      <c r="B317" s="2">
        <v>28</v>
      </c>
      <c r="C317" s="6">
        <v>1900</v>
      </c>
      <c r="D317" s="1"/>
      <c r="E317" s="1"/>
      <c r="F317" s="1"/>
      <c r="G317" s="13">
        <v>50</v>
      </c>
      <c r="H317" s="13" t="s">
        <v>60</v>
      </c>
      <c r="I317" s="18">
        <v>1985</v>
      </c>
      <c r="J317" s="18">
        <v>1990</v>
      </c>
      <c r="K317" s="18">
        <v>0</v>
      </c>
      <c r="L317" s="19">
        <v>69</v>
      </c>
      <c r="M317" s="22">
        <v>1949</v>
      </c>
      <c r="N317" s="22"/>
      <c r="O317" s="22"/>
      <c r="P317" s="23">
        <v>14</v>
      </c>
      <c r="Q317" s="23">
        <v>1914</v>
      </c>
    </row>
    <row r="318" spans="1:18" ht="15">
      <c r="A318" s="9">
        <v>44146</v>
      </c>
      <c r="B318" s="2">
        <v>27</v>
      </c>
      <c r="C318" s="6">
        <v>1900</v>
      </c>
      <c r="D318" s="1"/>
      <c r="E318" s="1"/>
      <c r="F318" s="1"/>
      <c r="G318" s="13">
        <v>56</v>
      </c>
      <c r="H318" s="13" t="s">
        <v>61</v>
      </c>
      <c r="I318" s="18">
        <v>1927</v>
      </c>
      <c r="J318" s="18">
        <v>1948</v>
      </c>
      <c r="K318" s="18">
        <v>0</v>
      </c>
      <c r="L318" s="19">
        <v>76</v>
      </c>
      <c r="M318" s="22">
        <v>1927</v>
      </c>
      <c r="N318" s="22"/>
      <c r="O318" s="22"/>
      <c r="P318" s="23">
        <v>14</v>
      </c>
      <c r="Q318" s="23">
        <v>1894</v>
      </c>
    </row>
    <row r="319" spans="1:18" ht="15">
      <c r="A319" s="9">
        <v>44147</v>
      </c>
      <c r="B319" s="2">
        <v>31</v>
      </c>
      <c r="C319" s="6">
        <v>1894</v>
      </c>
      <c r="D319" s="4">
        <v>1932</v>
      </c>
      <c r="E319" s="1"/>
      <c r="F319" s="1"/>
      <c r="G319" s="13">
        <v>60</v>
      </c>
      <c r="H319" s="13">
        <v>1902</v>
      </c>
      <c r="I319" s="18">
        <v>1902</v>
      </c>
      <c r="J319" s="18">
        <v>0</v>
      </c>
      <c r="K319" s="18">
        <v>0</v>
      </c>
      <c r="L319" s="19">
        <v>73</v>
      </c>
      <c r="M319" s="22">
        <v>1927</v>
      </c>
      <c r="N319" s="22">
        <v>1949</v>
      </c>
      <c r="O319" s="22"/>
      <c r="P319" s="23">
        <v>12</v>
      </c>
      <c r="Q319" s="23">
        <v>1900</v>
      </c>
    </row>
    <row r="320" spans="1:18" ht="15">
      <c r="A320" s="9">
        <v>44148</v>
      </c>
      <c r="B320" s="2">
        <v>27</v>
      </c>
      <c r="C320" s="4">
        <v>1911</v>
      </c>
      <c r="D320" s="1"/>
      <c r="E320" s="1"/>
      <c r="F320" s="1"/>
      <c r="G320" s="13">
        <v>51</v>
      </c>
      <c r="H320" s="13">
        <v>1902</v>
      </c>
      <c r="I320" s="18">
        <v>1902</v>
      </c>
      <c r="J320" s="18">
        <v>0</v>
      </c>
      <c r="K320" s="18">
        <v>0</v>
      </c>
      <c r="L320" s="19">
        <v>72</v>
      </c>
      <c r="M320" s="22">
        <v>1952</v>
      </c>
      <c r="N320" s="22">
        <v>1955</v>
      </c>
      <c r="O320" s="22"/>
      <c r="P320" s="23">
        <v>11</v>
      </c>
      <c r="Q320" s="23">
        <v>1911</v>
      </c>
    </row>
    <row r="321" spans="1:19" ht="15">
      <c r="A321" s="9">
        <v>44149</v>
      </c>
      <c r="B321" s="2">
        <v>27</v>
      </c>
      <c r="C321" s="4">
        <v>1900</v>
      </c>
      <c r="D321" s="1"/>
      <c r="E321" s="1"/>
      <c r="F321" s="1"/>
      <c r="G321" s="13">
        <v>51</v>
      </c>
      <c r="H321" s="13">
        <v>1902</v>
      </c>
      <c r="I321" s="18">
        <v>1902</v>
      </c>
      <c r="J321" s="18">
        <v>0</v>
      </c>
      <c r="K321" s="18">
        <v>0</v>
      </c>
      <c r="L321" s="19">
        <v>73</v>
      </c>
      <c r="M321" s="22">
        <v>1909</v>
      </c>
      <c r="N321" s="22"/>
      <c r="O321" s="22"/>
      <c r="P321" s="23">
        <v>9</v>
      </c>
      <c r="Q321" s="23">
        <v>1900</v>
      </c>
    </row>
    <row r="322" spans="1:19" ht="15">
      <c r="A322" s="9">
        <v>44150</v>
      </c>
      <c r="B322" s="2">
        <v>24</v>
      </c>
      <c r="C322" s="4">
        <v>1933</v>
      </c>
      <c r="D322" s="1"/>
      <c r="E322" s="1"/>
      <c r="F322" s="1"/>
      <c r="G322" s="13">
        <v>60</v>
      </c>
      <c r="H322" s="13">
        <v>1989</v>
      </c>
      <c r="I322" s="18">
        <v>1989</v>
      </c>
      <c r="J322" s="18">
        <v>0</v>
      </c>
      <c r="K322" s="18">
        <v>0</v>
      </c>
      <c r="L322" s="19">
        <v>72</v>
      </c>
      <c r="M322" s="22">
        <v>1926</v>
      </c>
      <c r="N322" s="22"/>
      <c r="O322" s="22"/>
      <c r="P322" s="23">
        <v>4</v>
      </c>
      <c r="Q322" s="23">
        <v>1900</v>
      </c>
    </row>
    <row r="323" spans="1:19" ht="15">
      <c r="A323" s="9">
        <v>44151</v>
      </c>
      <c r="B323" s="2">
        <v>22</v>
      </c>
      <c r="C323" s="4">
        <v>1933</v>
      </c>
      <c r="D323" s="1"/>
      <c r="E323" s="1"/>
      <c r="F323" s="1"/>
      <c r="G323" s="13">
        <v>55</v>
      </c>
      <c r="H323" s="13" t="s">
        <v>62</v>
      </c>
      <c r="I323" s="18">
        <v>1928</v>
      </c>
      <c r="J323" s="18">
        <v>1930</v>
      </c>
      <c r="K323" s="18">
        <v>1964</v>
      </c>
      <c r="L323" s="19">
        <v>72</v>
      </c>
      <c r="M323" s="22">
        <v>1926</v>
      </c>
      <c r="N323" s="22"/>
      <c r="O323" s="22"/>
      <c r="P323" s="23">
        <v>4</v>
      </c>
      <c r="Q323" s="23">
        <v>1933</v>
      </c>
    </row>
    <row r="324" spans="1:19" ht="15">
      <c r="A324" s="9">
        <v>44152</v>
      </c>
      <c r="B324" s="2">
        <v>20</v>
      </c>
      <c r="C324" s="4">
        <v>1989</v>
      </c>
      <c r="D324" s="1"/>
      <c r="E324" s="1"/>
      <c r="F324" s="1"/>
      <c r="G324" s="13">
        <v>57</v>
      </c>
      <c r="H324" s="13">
        <v>1896</v>
      </c>
      <c r="I324" s="18">
        <v>1896</v>
      </c>
      <c r="J324" s="18">
        <v>0</v>
      </c>
      <c r="K324" s="18">
        <v>0</v>
      </c>
      <c r="L324" s="19">
        <v>73</v>
      </c>
      <c r="M324" s="22">
        <v>1931</v>
      </c>
      <c r="N324" s="22"/>
      <c r="O324" s="22"/>
      <c r="P324" s="23">
        <v>7</v>
      </c>
      <c r="Q324" s="23">
        <v>1933</v>
      </c>
    </row>
    <row r="325" spans="1:19" ht="15">
      <c r="A325" s="9">
        <v>44153</v>
      </c>
      <c r="B325" s="2">
        <v>19</v>
      </c>
      <c r="C325" s="4">
        <v>1989</v>
      </c>
      <c r="D325" s="1"/>
      <c r="E325" s="1"/>
      <c r="F325" s="1"/>
      <c r="G325" s="13">
        <v>55</v>
      </c>
      <c r="H325" s="13">
        <v>1899</v>
      </c>
      <c r="I325" s="18">
        <v>1899</v>
      </c>
      <c r="J325" s="18">
        <v>0</v>
      </c>
      <c r="K325" s="18">
        <v>0</v>
      </c>
      <c r="L325" s="19">
        <v>74</v>
      </c>
      <c r="M325" s="22">
        <v>1930</v>
      </c>
      <c r="N325" s="22"/>
      <c r="O325" s="22"/>
      <c r="P325" s="23">
        <v>9</v>
      </c>
      <c r="Q325" s="23">
        <v>1959</v>
      </c>
    </row>
    <row r="326" spans="1:19" ht="15">
      <c r="A326" s="9">
        <v>44154</v>
      </c>
      <c r="B326" s="2">
        <v>19</v>
      </c>
      <c r="C326" s="4">
        <v>1989</v>
      </c>
      <c r="D326" s="1"/>
      <c r="E326" s="1"/>
      <c r="F326" s="1"/>
      <c r="G326" s="13">
        <v>55</v>
      </c>
      <c r="H326" s="13">
        <v>1985</v>
      </c>
      <c r="I326" s="18">
        <v>1985</v>
      </c>
      <c r="J326" s="18">
        <v>0</v>
      </c>
      <c r="K326" s="18">
        <v>0</v>
      </c>
      <c r="L326" s="19">
        <v>75</v>
      </c>
      <c r="M326" s="22">
        <v>1930</v>
      </c>
      <c r="N326" s="22"/>
      <c r="O326" s="22"/>
      <c r="P326" s="23">
        <v>13</v>
      </c>
      <c r="Q326" s="23">
        <v>1951</v>
      </c>
    </row>
    <row r="327" spans="1:19" ht="15">
      <c r="A327" s="9">
        <v>44155</v>
      </c>
      <c r="B327" s="2">
        <v>21</v>
      </c>
      <c r="C327" s="4">
        <v>1989</v>
      </c>
      <c r="D327" s="1"/>
      <c r="E327" s="1"/>
      <c r="F327" s="1"/>
      <c r="G327" s="13">
        <v>61</v>
      </c>
      <c r="H327" s="13">
        <v>1942</v>
      </c>
      <c r="I327" s="18">
        <v>1942</v>
      </c>
      <c r="J327" s="18">
        <v>0</v>
      </c>
      <c r="K327" s="18">
        <v>0</v>
      </c>
      <c r="L327" s="19">
        <v>73</v>
      </c>
      <c r="M327" s="22">
        <v>1930</v>
      </c>
      <c r="N327" s="22"/>
      <c r="O327" s="22"/>
      <c r="P327" s="23">
        <v>8</v>
      </c>
      <c r="Q327" s="23">
        <v>1932</v>
      </c>
    </row>
    <row r="328" spans="1:19" ht="15">
      <c r="A328" s="9">
        <v>44156</v>
      </c>
      <c r="B328" s="2">
        <v>26</v>
      </c>
      <c r="C328" s="4">
        <v>1937</v>
      </c>
      <c r="D328" s="1"/>
      <c r="E328" s="1"/>
      <c r="F328" s="1"/>
      <c r="G328" s="13">
        <v>56</v>
      </c>
      <c r="H328" s="13">
        <v>1930</v>
      </c>
      <c r="I328" s="18">
        <v>1930</v>
      </c>
      <c r="J328" s="18">
        <v>0</v>
      </c>
      <c r="K328" s="18">
        <v>0</v>
      </c>
      <c r="L328" s="19">
        <v>69</v>
      </c>
      <c r="M328" s="22">
        <v>1934</v>
      </c>
      <c r="N328" s="22"/>
      <c r="O328" s="22"/>
      <c r="P328" s="23">
        <v>11</v>
      </c>
      <c r="Q328" s="23">
        <v>1895</v>
      </c>
    </row>
    <row r="329" spans="1:19" ht="15">
      <c r="A329" s="9">
        <v>44157</v>
      </c>
      <c r="B329" s="2">
        <v>22</v>
      </c>
      <c r="C329" s="4">
        <v>1964</v>
      </c>
      <c r="D329" s="1"/>
      <c r="E329" s="1"/>
      <c r="F329" s="1"/>
      <c r="G329" s="13">
        <v>56</v>
      </c>
      <c r="H329" s="13" t="s">
        <v>63</v>
      </c>
      <c r="I329" s="18">
        <v>1913</v>
      </c>
      <c r="J329" s="18">
        <v>1954</v>
      </c>
      <c r="K329" s="18">
        <v>0</v>
      </c>
      <c r="L329" s="19">
        <v>72</v>
      </c>
      <c r="M329" s="22">
        <v>1908</v>
      </c>
      <c r="N329" s="22"/>
      <c r="O329" s="22"/>
      <c r="P329" s="23">
        <v>11</v>
      </c>
      <c r="Q329" s="23">
        <v>1932</v>
      </c>
    </row>
    <row r="330" spans="1:19" ht="15">
      <c r="A330" s="9">
        <v>44158</v>
      </c>
      <c r="B330" s="2">
        <v>24</v>
      </c>
      <c r="C330" s="4">
        <v>1893</v>
      </c>
      <c r="D330" s="1"/>
      <c r="E330" s="1"/>
      <c r="F330" s="1"/>
      <c r="G330" s="13">
        <v>54</v>
      </c>
      <c r="H330" s="13">
        <v>1931</v>
      </c>
      <c r="I330" s="18">
        <v>1931</v>
      </c>
      <c r="J330" s="18">
        <v>0</v>
      </c>
      <c r="K330" s="18">
        <v>0</v>
      </c>
      <c r="L330" s="19">
        <v>73</v>
      </c>
      <c r="M330" s="22">
        <v>1931</v>
      </c>
      <c r="N330" s="22"/>
      <c r="O330" s="22"/>
      <c r="P330" s="23">
        <v>10</v>
      </c>
      <c r="Q330" s="23">
        <v>1871</v>
      </c>
    </row>
    <row r="331" spans="1:19" ht="15">
      <c r="A331" s="9">
        <v>44159</v>
      </c>
      <c r="B331" s="2">
        <v>27</v>
      </c>
      <c r="C331" s="4">
        <v>1898</v>
      </c>
      <c r="D331" s="4">
        <v>1989</v>
      </c>
      <c r="E331" s="1"/>
      <c r="F331" s="1"/>
      <c r="G331" s="13">
        <v>56</v>
      </c>
      <c r="H331" s="13">
        <v>1931</v>
      </c>
      <c r="I331" s="18">
        <v>1931</v>
      </c>
      <c r="J331" s="18">
        <v>0</v>
      </c>
      <c r="K331" s="18">
        <v>0</v>
      </c>
      <c r="L331" s="19">
        <v>70</v>
      </c>
      <c r="M331" s="22">
        <v>1962</v>
      </c>
      <c r="N331" s="22"/>
      <c r="O331" s="22"/>
      <c r="P331" s="23">
        <v>2</v>
      </c>
      <c r="Q331" s="23">
        <v>1950</v>
      </c>
    </row>
    <row r="332" spans="1:19" ht="15">
      <c r="A332" s="9">
        <v>44160</v>
      </c>
      <c r="B332" s="2">
        <v>23</v>
      </c>
      <c r="C332" s="4">
        <v>1950</v>
      </c>
      <c r="D332" s="1"/>
      <c r="E332" s="1"/>
      <c r="F332" s="1"/>
      <c r="G332" s="13">
        <v>51</v>
      </c>
      <c r="H332" s="13">
        <v>1967</v>
      </c>
      <c r="I332" s="18">
        <v>1967</v>
      </c>
      <c r="J332" s="18">
        <v>0</v>
      </c>
      <c r="K332" s="18">
        <v>0</v>
      </c>
      <c r="L332" s="19">
        <v>65</v>
      </c>
      <c r="M332" s="22">
        <v>1896</v>
      </c>
      <c r="N332" s="22">
        <v>1915</v>
      </c>
      <c r="O332" s="22"/>
      <c r="P332" s="23">
        <v>4</v>
      </c>
      <c r="Q332" s="23">
        <v>1950</v>
      </c>
    </row>
    <row r="333" spans="1:19" ht="15">
      <c r="A333" s="9">
        <v>44161</v>
      </c>
      <c r="B333" s="2">
        <v>27</v>
      </c>
      <c r="C333" s="4">
        <v>1903</v>
      </c>
      <c r="D333" s="4">
        <v>1936</v>
      </c>
      <c r="E333" s="1"/>
      <c r="F333" s="1"/>
      <c r="G333" s="13">
        <v>56</v>
      </c>
      <c r="H333" s="13">
        <v>1896</v>
      </c>
      <c r="I333" s="18">
        <v>1896</v>
      </c>
      <c r="J333" s="18">
        <v>0</v>
      </c>
      <c r="K333" s="18">
        <v>0</v>
      </c>
      <c r="L333" s="19">
        <v>73</v>
      </c>
      <c r="M333" s="22">
        <v>1952</v>
      </c>
      <c r="N333" s="22"/>
      <c r="O333" s="22"/>
      <c r="P333" s="23">
        <v>10</v>
      </c>
      <c r="Q333" s="23">
        <v>1893</v>
      </c>
      <c r="R333" s="23">
        <v>1903</v>
      </c>
      <c r="S333" s="23">
        <v>1949</v>
      </c>
    </row>
    <row r="334" spans="1:19" ht="15">
      <c r="A334" s="9">
        <v>44162</v>
      </c>
      <c r="B334" s="2">
        <v>22</v>
      </c>
      <c r="C334" s="4">
        <v>1936</v>
      </c>
      <c r="D334" s="1"/>
      <c r="E334" s="1"/>
      <c r="F334" s="1"/>
      <c r="G334" s="13">
        <v>49</v>
      </c>
      <c r="H334" s="13">
        <v>1988</v>
      </c>
      <c r="I334" s="18">
        <v>1988</v>
      </c>
      <c r="J334" s="18">
        <v>0</v>
      </c>
      <c r="K334" s="18">
        <v>0</v>
      </c>
      <c r="L334" s="19">
        <v>68</v>
      </c>
      <c r="M334" s="22">
        <v>1896</v>
      </c>
      <c r="N334" s="22"/>
      <c r="O334" s="22"/>
      <c r="P334" s="23">
        <v>7</v>
      </c>
      <c r="Q334" s="23">
        <v>1898</v>
      </c>
    </row>
    <row r="335" spans="1:19" ht="15">
      <c r="A335" s="9">
        <v>44163</v>
      </c>
      <c r="B335" s="2">
        <v>24</v>
      </c>
      <c r="C335" s="4">
        <v>1903</v>
      </c>
      <c r="D335" s="4">
        <v>1930</v>
      </c>
      <c r="E335" s="1"/>
      <c r="F335" s="1"/>
      <c r="G335" s="13">
        <v>57</v>
      </c>
      <c r="H335" s="13">
        <v>1990</v>
      </c>
      <c r="I335" s="18">
        <v>1990</v>
      </c>
      <c r="J335" s="18">
        <v>0</v>
      </c>
      <c r="K335" s="18">
        <v>0</v>
      </c>
      <c r="L335" s="19">
        <v>68</v>
      </c>
      <c r="M335" s="22">
        <v>1915</v>
      </c>
      <c r="N335" s="22"/>
      <c r="O335" s="22"/>
      <c r="P335" s="23">
        <v>3</v>
      </c>
      <c r="Q335" s="23">
        <v>1898</v>
      </c>
    </row>
    <row r="336" spans="1:19" ht="15">
      <c r="A336" s="9">
        <v>44164</v>
      </c>
      <c r="B336" s="2">
        <v>15</v>
      </c>
      <c r="C336" s="4">
        <v>1919</v>
      </c>
      <c r="D336" s="1"/>
      <c r="E336" s="1"/>
      <c r="F336" s="1"/>
      <c r="G336" s="13">
        <v>55</v>
      </c>
      <c r="H336" s="13">
        <v>1960</v>
      </c>
      <c r="I336" s="18">
        <v>1960</v>
      </c>
      <c r="J336" s="18">
        <v>0</v>
      </c>
      <c r="K336" s="18">
        <v>0</v>
      </c>
      <c r="L336" s="19">
        <v>65</v>
      </c>
      <c r="M336" s="22">
        <v>1941</v>
      </c>
      <c r="N336" s="22">
        <v>1960</v>
      </c>
      <c r="O336" s="22"/>
      <c r="P336" s="23">
        <v>3</v>
      </c>
      <c r="Q336" s="23">
        <v>1955</v>
      </c>
    </row>
    <row r="337" spans="1:17" ht="15">
      <c r="A337" s="9">
        <v>44165</v>
      </c>
      <c r="B337" s="2">
        <v>15</v>
      </c>
      <c r="C337" s="4">
        <v>1929</v>
      </c>
      <c r="D337" s="1"/>
      <c r="E337" s="1"/>
      <c r="F337" s="1"/>
      <c r="G337" s="13">
        <v>50</v>
      </c>
      <c r="H337" s="13">
        <v>1949</v>
      </c>
      <c r="I337" s="18">
        <v>1949</v>
      </c>
      <c r="J337" s="18">
        <v>0</v>
      </c>
      <c r="K337" s="18">
        <v>0</v>
      </c>
      <c r="L337" s="19">
        <v>69</v>
      </c>
      <c r="M337" s="22">
        <v>1934</v>
      </c>
      <c r="N337" s="22"/>
      <c r="O337" s="22"/>
      <c r="P337" s="23">
        <v>0</v>
      </c>
      <c r="Q337" s="23">
        <v>1929</v>
      </c>
    </row>
    <row r="338" spans="1:17" ht="15">
      <c r="A338" s="9">
        <v>44166</v>
      </c>
      <c r="B338" s="2">
        <v>20</v>
      </c>
      <c r="C338" s="4">
        <v>1896</v>
      </c>
      <c r="D338" s="1"/>
      <c r="E338" s="1"/>
      <c r="F338" s="1"/>
      <c r="G338" s="13">
        <v>50</v>
      </c>
      <c r="H338" s="13">
        <v>1913</v>
      </c>
      <c r="I338" s="18">
        <v>1913</v>
      </c>
      <c r="J338" s="18">
        <v>0</v>
      </c>
      <c r="K338" s="18">
        <v>0</v>
      </c>
      <c r="L338" s="19">
        <v>65</v>
      </c>
      <c r="M338" s="22">
        <v>1859</v>
      </c>
      <c r="N338" s="22">
        <v>1970</v>
      </c>
      <c r="O338" s="22"/>
      <c r="P338" s="23">
        <v>3</v>
      </c>
      <c r="Q338" s="23">
        <v>1929</v>
      </c>
    </row>
    <row r="339" spans="1:17" ht="15">
      <c r="A339" s="9">
        <v>44167</v>
      </c>
      <c r="B339" s="2">
        <v>19</v>
      </c>
      <c r="C339" s="4">
        <v>1966</v>
      </c>
      <c r="D339" s="1"/>
      <c r="E339" s="1"/>
      <c r="F339" s="1"/>
      <c r="G339" s="13">
        <v>50</v>
      </c>
      <c r="H339" s="13">
        <v>1913</v>
      </c>
      <c r="I339" s="18">
        <v>1913</v>
      </c>
      <c r="J339" s="18">
        <v>0</v>
      </c>
      <c r="K339" s="18">
        <v>0</v>
      </c>
      <c r="L339" s="19">
        <v>70</v>
      </c>
      <c r="M339" s="22">
        <v>1982</v>
      </c>
      <c r="N339" s="22"/>
      <c r="O339" s="22"/>
      <c r="P339" s="23">
        <v>-10</v>
      </c>
      <c r="Q339" s="23">
        <v>1872</v>
      </c>
    </row>
    <row r="340" spans="1:17" ht="15">
      <c r="A340" s="9">
        <v>44168</v>
      </c>
      <c r="B340" s="2">
        <v>16</v>
      </c>
      <c r="C340" s="4">
        <v>1929</v>
      </c>
      <c r="D340" s="1"/>
      <c r="E340" s="1"/>
      <c r="F340" s="1"/>
      <c r="G340" s="13">
        <v>44</v>
      </c>
      <c r="H340" s="13">
        <v>1931</v>
      </c>
      <c r="I340" s="18">
        <v>1931</v>
      </c>
      <c r="J340" s="18">
        <v>0</v>
      </c>
      <c r="K340" s="18">
        <v>0</v>
      </c>
      <c r="L340" s="19">
        <v>69</v>
      </c>
      <c r="M340" s="22">
        <v>1982</v>
      </c>
      <c r="N340" s="22"/>
      <c r="O340" s="22"/>
      <c r="P340" s="23">
        <v>-5</v>
      </c>
      <c r="Q340" s="23">
        <v>1976</v>
      </c>
    </row>
    <row r="341" spans="1:17" ht="15">
      <c r="A341" s="9">
        <v>44169</v>
      </c>
      <c r="B341" s="2">
        <v>24</v>
      </c>
      <c r="C341" s="4">
        <v>1942</v>
      </c>
      <c r="D341" s="1"/>
      <c r="E341" s="1"/>
      <c r="F341" s="1"/>
      <c r="G341" s="13">
        <v>52</v>
      </c>
      <c r="H341" s="13">
        <v>1856</v>
      </c>
      <c r="I341" s="18">
        <v>1856</v>
      </c>
      <c r="J341" s="18">
        <v>0</v>
      </c>
      <c r="K341" s="18">
        <v>0</v>
      </c>
      <c r="L341" s="19">
        <v>67</v>
      </c>
      <c r="M341" s="22">
        <v>1941</v>
      </c>
      <c r="N341" s="22"/>
      <c r="O341" s="22"/>
      <c r="P341" s="23">
        <v>-10</v>
      </c>
      <c r="Q341" s="23">
        <v>1872</v>
      </c>
    </row>
    <row r="342" spans="1:17" ht="15">
      <c r="A342" s="9">
        <v>44170</v>
      </c>
      <c r="B342" s="2">
        <v>15</v>
      </c>
      <c r="C342" s="4">
        <v>1871</v>
      </c>
      <c r="D342" s="1"/>
      <c r="E342" s="1"/>
      <c r="F342" s="1"/>
      <c r="G342" s="13">
        <v>47</v>
      </c>
      <c r="H342" s="13">
        <v>1870</v>
      </c>
      <c r="I342" s="18">
        <v>1870</v>
      </c>
      <c r="J342" s="18">
        <v>0</v>
      </c>
      <c r="K342" s="18">
        <v>0</v>
      </c>
      <c r="L342" s="19">
        <v>64</v>
      </c>
      <c r="M342" s="22">
        <v>1982</v>
      </c>
      <c r="N342" s="22"/>
      <c r="O342" s="22"/>
      <c r="P342" s="23">
        <v>1</v>
      </c>
      <c r="Q342" s="23">
        <v>1871</v>
      </c>
    </row>
    <row r="343" spans="1:17" ht="15">
      <c r="A343" s="9">
        <v>44171</v>
      </c>
      <c r="B343" s="2">
        <v>23</v>
      </c>
      <c r="C343" s="4">
        <v>1893</v>
      </c>
      <c r="D343" s="1"/>
      <c r="E343" s="1"/>
      <c r="F343" s="1"/>
      <c r="G343" s="13">
        <v>54</v>
      </c>
      <c r="H343" s="13">
        <v>1861</v>
      </c>
      <c r="I343" s="18">
        <v>1861</v>
      </c>
      <c r="J343" s="18">
        <v>0</v>
      </c>
      <c r="K343" s="18">
        <v>0</v>
      </c>
      <c r="L343" s="19">
        <v>65</v>
      </c>
      <c r="M343" s="22">
        <v>1956</v>
      </c>
      <c r="N343" s="22"/>
      <c r="O343" s="22"/>
      <c r="P343" s="23">
        <v>2</v>
      </c>
      <c r="Q343" s="23">
        <v>1893</v>
      </c>
    </row>
    <row r="344" spans="1:17" ht="15">
      <c r="A344" s="9">
        <v>44172</v>
      </c>
      <c r="B344" s="2">
        <v>17</v>
      </c>
      <c r="C344" s="4">
        <v>1859</v>
      </c>
      <c r="D344" s="1"/>
      <c r="E344" s="1"/>
      <c r="F344" s="1"/>
      <c r="G344" s="13">
        <v>56</v>
      </c>
      <c r="H344" s="13">
        <v>1861</v>
      </c>
      <c r="I344" s="18">
        <v>1861</v>
      </c>
      <c r="J344" s="18">
        <v>0</v>
      </c>
      <c r="K344" s="18">
        <v>0</v>
      </c>
      <c r="L344" s="19">
        <v>62</v>
      </c>
      <c r="M344" s="22">
        <v>1951</v>
      </c>
      <c r="N344" s="22">
        <v>1956</v>
      </c>
      <c r="O344" s="22"/>
      <c r="P344" s="23">
        <v>-3</v>
      </c>
      <c r="Q344" s="23">
        <v>1882</v>
      </c>
    </row>
    <row r="345" spans="1:17" ht="15">
      <c r="A345" s="9">
        <v>44173</v>
      </c>
      <c r="B345" s="2">
        <v>20</v>
      </c>
      <c r="C345" s="4">
        <v>1858</v>
      </c>
      <c r="D345" s="4">
        <v>1898</v>
      </c>
      <c r="E345" s="4">
        <v>1909</v>
      </c>
      <c r="F345" s="4">
        <v>1958</v>
      </c>
      <c r="G345" s="13">
        <v>57</v>
      </c>
      <c r="H345" s="13">
        <v>1966</v>
      </c>
      <c r="I345" s="18">
        <v>1966</v>
      </c>
      <c r="J345" s="18">
        <v>0</v>
      </c>
      <c r="K345" s="18">
        <v>0</v>
      </c>
      <c r="L345" s="19">
        <v>67</v>
      </c>
      <c r="M345" s="22">
        <v>1966</v>
      </c>
      <c r="N345" s="22"/>
      <c r="O345" s="22"/>
      <c r="P345" s="23">
        <v>-9</v>
      </c>
      <c r="Q345" s="23">
        <v>1882</v>
      </c>
    </row>
    <row r="346" spans="1:17" ht="15">
      <c r="A346" s="9">
        <v>44174</v>
      </c>
      <c r="B346" s="2">
        <v>12</v>
      </c>
      <c r="C346" s="4">
        <v>1909</v>
      </c>
      <c r="D346" s="4">
        <v>1937</v>
      </c>
      <c r="E346" s="1"/>
      <c r="F346" s="1"/>
      <c r="G346" s="13">
        <v>51</v>
      </c>
      <c r="H346" s="13" t="s">
        <v>64</v>
      </c>
      <c r="I346" s="18">
        <v>1946</v>
      </c>
      <c r="J346" s="18">
        <v>1951</v>
      </c>
      <c r="K346" s="18">
        <v>0</v>
      </c>
      <c r="L346" s="19">
        <v>67</v>
      </c>
      <c r="M346" s="22">
        <v>1861</v>
      </c>
      <c r="N346" s="22"/>
      <c r="O346" s="22"/>
      <c r="P346" s="23">
        <v>-7</v>
      </c>
      <c r="Q346" s="23">
        <v>1917</v>
      </c>
    </row>
    <row r="347" spans="1:17" ht="15">
      <c r="A347" s="9">
        <v>44175</v>
      </c>
      <c r="B347" s="2">
        <v>6</v>
      </c>
      <c r="C347" s="4">
        <v>1977</v>
      </c>
      <c r="D347" s="1"/>
      <c r="E347" s="1"/>
      <c r="F347" s="1"/>
      <c r="G347" s="13">
        <v>52</v>
      </c>
      <c r="H347" s="13">
        <v>1897</v>
      </c>
      <c r="I347" s="18">
        <v>1897</v>
      </c>
      <c r="J347" s="18">
        <v>0</v>
      </c>
      <c r="K347" s="18">
        <v>0</v>
      </c>
      <c r="L347" s="19">
        <v>70</v>
      </c>
      <c r="M347" s="22">
        <v>1861</v>
      </c>
      <c r="N347" s="22"/>
      <c r="O347" s="22"/>
      <c r="P347" s="23">
        <v>-9</v>
      </c>
      <c r="Q347" s="23">
        <v>1958</v>
      </c>
    </row>
    <row r="348" spans="1:17" ht="15">
      <c r="A348" s="9">
        <v>44176</v>
      </c>
      <c r="B348" s="2">
        <v>11</v>
      </c>
      <c r="C348" s="4">
        <v>1977</v>
      </c>
      <c r="D348" s="1"/>
      <c r="E348" s="1"/>
      <c r="F348" s="1"/>
      <c r="G348" s="13">
        <v>50</v>
      </c>
      <c r="H348" s="13">
        <v>1894</v>
      </c>
      <c r="I348" s="18">
        <v>1894</v>
      </c>
      <c r="J348" s="18">
        <v>0</v>
      </c>
      <c r="K348" s="18">
        <v>0</v>
      </c>
      <c r="L348" s="19">
        <v>65</v>
      </c>
      <c r="M348" s="22">
        <v>1951</v>
      </c>
      <c r="N348" s="22"/>
      <c r="O348" s="22"/>
      <c r="P348" s="23">
        <v>-8</v>
      </c>
      <c r="Q348" s="23">
        <v>1917</v>
      </c>
    </row>
    <row r="349" spans="1:17" ht="15">
      <c r="A349" s="9">
        <v>44177</v>
      </c>
      <c r="B349" s="2">
        <v>13</v>
      </c>
      <c r="C349" s="4">
        <v>1868</v>
      </c>
      <c r="D349" s="1"/>
      <c r="E349" s="1"/>
      <c r="F349" s="1"/>
      <c r="G349" s="13">
        <v>45</v>
      </c>
      <c r="H349" s="13" t="s">
        <v>65</v>
      </c>
      <c r="I349" s="18">
        <v>1862</v>
      </c>
      <c r="J349" s="18">
        <v>1965</v>
      </c>
      <c r="K349" s="18">
        <v>0</v>
      </c>
      <c r="L349" s="19">
        <v>63</v>
      </c>
      <c r="M349" s="22">
        <v>1949</v>
      </c>
      <c r="N349" s="22">
        <v>1979</v>
      </c>
      <c r="O349" s="22"/>
      <c r="P349" s="23">
        <v>-12</v>
      </c>
      <c r="Q349" s="23">
        <v>1917</v>
      </c>
    </row>
    <row r="350" spans="1:17" ht="15">
      <c r="A350" s="9">
        <v>44178</v>
      </c>
      <c r="B350" s="2">
        <v>10</v>
      </c>
      <c r="C350" s="4">
        <v>1975</v>
      </c>
      <c r="D350" s="1"/>
      <c r="E350" s="1"/>
      <c r="F350" s="1"/>
      <c r="G350" s="13">
        <v>46</v>
      </c>
      <c r="H350" s="13">
        <v>1862</v>
      </c>
      <c r="I350" s="18">
        <v>1862</v>
      </c>
      <c r="J350" s="18">
        <v>0</v>
      </c>
      <c r="K350" s="18">
        <v>0</v>
      </c>
      <c r="L350" s="19">
        <v>62</v>
      </c>
      <c r="M350" s="22">
        <v>1975</v>
      </c>
      <c r="N350" s="22"/>
      <c r="O350" s="22"/>
      <c r="P350" s="23">
        <v>-4</v>
      </c>
      <c r="Q350" s="23">
        <v>1962</v>
      </c>
    </row>
    <row r="351" spans="1:17" ht="15">
      <c r="A351" s="9">
        <v>44179</v>
      </c>
      <c r="B351" s="2">
        <v>9</v>
      </c>
      <c r="C351" s="4">
        <v>1914</v>
      </c>
      <c r="D351" s="1"/>
      <c r="E351" s="1"/>
      <c r="F351" s="1"/>
      <c r="G351" s="13">
        <v>57</v>
      </c>
      <c r="H351" s="13">
        <v>1862</v>
      </c>
      <c r="I351" s="18">
        <v>1862</v>
      </c>
      <c r="J351" s="18">
        <v>0</v>
      </c>
      <c r="K351" s="18">
        <v>0</v>
      </c>
      <c r="L351" s="19">
        <v>65</v>
      </c>
      <c r="M351" s="22">
        <v>1975</v>
      </c>
      <c r="N351" s="22"/>
      <c r="O351" s="22"/>
      <c r="P351" s="23">
        <v>-10</v>
      </c>
      <c r="Q351" s="23">
        <v>1904</v>
      </c>
    </row>
    <row r="352" spans="1:17" ht="15">
      <c r="A352" s="9">
        <v>44180</v>
      </c>
      <c r="B352" s="2">
        <v>8</v>
      </c>
      <c r="C352" s="4">
        <v>1914</v>
      </c>
      <c r="D352" s="1"/>
      <c r="E352" s="1"/>
      <c r="F352" s="1"/>
      <c r="G352" s="13">
        <v>50</v>
      </c>
      <c r="H352" s="13">
        <v>1891</v>
      </c>
      <c r="I352" s="18">
        <v>1891</v>
      </c>
      <c r="J352" s="18">
        <v>0</v>
      </c>
      <c r="K352" s="18">
        <v>0</v>
      </c>
      <c r="L352" s="19">
        <v>65</v>
      </c>
      <c r="M352" s="22">
        <v>1933</v>
      </c>
      <c r="N352" s="22"/>
      <c r="O352" s="22"/>
      <c r="P352" s="23">
        <v>-20</v>
      </c>
      <c r="Q352" s="23">
        <v>1917</v>
      </c>
    </row>
    <row r="353" spans="1:18" ht="15">
      <c r="A353" s="9">
        <v>44181</v>
      </c>
      <c r="B353" s="2">
        <v>7</v>
      </c>
      <c r="C353" s="4">
        <v>1901</v>
      </c>
      <c r="D353" s="1"/>
      <c r="E353" s="1"/>
      <c r="F353" s="1"/>
      <c r="G353" s="13">
        <v>50</v>
      </c>
      <c r="H353" s="13">
        <v>1874</v>
      </c>
      <c r="I353" s="18">
        <v>1874</v>
      </c>
      <c r="J353" s="18">
        <v>0</v>
      </c>
      <c r="K353" s="18">
        <v>0</v>
      </c>
      <c r="L353" s="19">
        <v>63</v>
      </c>
      <c r="M353" s="22">
        <v>1984</v>
      </c>
      <c r="N353" s="22"/>
      <c r="O353" s="22"/>
      <c r="P353" s="23">
        <v>-13</v>
      </c>
      <c r="Q353" s="23">
        <v>1951</v>
      </c>
    </row>
    <row r="354" spans="1:18" ht="15">
      <c r="A354" s="9">
        <v>44182</v>
      </c>
      <c r="B354" s="2">
        <v>10</v>
      </c>
      <c r="C354" s="4">
        <v>1989</v>
      </c>
      <c r="D354" s="1"/>
      <c r="E354" s="1"/>
      <c r="F354" s="1"/>
      <c r="G354" s="13">
        <v>48</v>
      </c>
      <c r="H354" s="13">
        <v>1899</v>
      </c>
      <c r="I354" s="18">
        <v>1899</v>
      </c>
      <c r="J354" s="18">
        <v>0</v>
      </c>
      <c r="K354" s="18">
        <v>0</v>
      </c>
      <c r="L354" s="19">
        <v>56</v>
      </c>
      <c r="M354" s="22">
        <v>1984</v>
      </c>
      <c r="N354" s="22"/>
      <c r="O354" s="22"/>
      <c r="P354" s="23">
        <v>-13</v>
      </c>
      <c r="Q354" s="23">
        <v>1914</v>
      </c>
    </row>
    <row r="355" spans="1:18" ht="15">
      <c r="A355" s="9">
        <v>44183</v>
      </c>
      <c r="B355" s="2">
        <v>8</v>
      </c>
      <c r="C355" s="4">
        <v>1989</v>
      </c>
      <c r="D355" s="1"/>
      <c r="E355" s="1"/>
      <c r="F355" s="1"/>
      <c r="G355" s="13">
        <v>48</v>
      </c>
      <c r="H355" s="13">
        <v>1941</v>
      </c>
      <c r="I355" s="18">
        <v>1941</v>
      </c>
      <c r="J355" s="18">
        <v>0</v>
      </c>
      <c r="K355" s="18">
        <v>0</v>
      </c>
      <c r="L355" s="19">
        <v>58</v>
      </c>
      <c r="M355" s="22">
        <v>1967</v>
      </c>
      <c r="N355" s="22"/>
      <c r="O355" s="22"/>
      <c r="P355" s="23">
        <v>-3</v>
      </c>
      <c r="Q355" s="23">
        <v>1989</v>
      </c>
      <c r="R355" s="23">
        <v>1945</v>
      </c>
    </row>
    <row r="356" spans="1:18" ht="15">
      <c r="A356" s="9">
        <v>44184</v>
      </c>
      <c r="B356" s="2">
        <v>12</v>
      </c>
      <c r="C356" s="4">
        <v>1901</v>
      </c>
      <c r="D356" s="4">
        <v>1985</v>
      </c>
      <c r="E356" s="1"/>
      <c r="F356" s="1"/>
      <c r="G356" s="13">
        <v>47</v>
      </c>
      <c r="H356" s="13" t="s">
        <v>66</v>
      </c>
      <c r="I356" s="18">
        <v>1895</v>
      </c>
      <c r="J356" s="18">
        <v>1957</v>
      </c>
      <c r="K356" s="18">
        <v>0</v>
      </c>
      <c r="L356" s="19">
        <v>60</v>
      </c>
      <c r="M356" s="22">
        <v>1861</v>
      </c>
      <c r="N356" s="22"/>
      <c r="O356" s="22"/>
      <c r="P356" s="23">
        <v>-8</v>
      </c>
      <c r="Q356" s="23">
        <v>1901</v>
      </c>
    </row>
    <row r="357" spans="1:18" ht="15">
      <c r="A357" s="9">
        <v>44185</v>
      </c>
      <c r="B357" s="2">
        <v>5</v>
      </c>
      <c r="C357" s="4">
        <v>1871</v>
      </c>
      <c r="D357" s="1"/>
      <c r="E357" s="1"/>
      <c r="F357" s="1"/>
      <c r="G357" s="13">
        <v>52</v>
      </c>
      <c r="H357" s="13">
        <v>1895</v>
      </c>
      <c r="I357" s="18">
        <v>1895</v>
      </c>
      <c r="J357" s="18">
        <v>0</v>
      </c>
      <c r="K357" s="18">
        <v>0</v>
      </c>
      <c r="L357" s="19">
        <v>62</v>
      </c>
      <c r="M357" s="22">
        <v>1895</v>
      </c>
      <c r="N357" s="22"/>
      <c r="O357" s="22"/>
      <c r="P357" s="23">
        <v>-11</v>
      </c>
      <c r="Q357" s="23">
        <v>1871</v>
      </c>
    </row>
    <row r="358" spans="1:18" ht="15">
      <c r="A358" s="9">
        <v>44186</v>
      </c>
      <c r="B358" s="2">
        <v>6</v>
      </c>
      <c r="C358" s="4">
        <v>1989</v>
      </c>
      <c r="D358" s="1"/>
      <c r="E358" s="1"/>
      <c r="F358" s="1"/>
      <c r="G358" s="13">
        <v>48</v>
      </c>
      <c r="H358" s="13">
        <v>1949</v>
      </c>
      <c r="I358" s="18">
        <v>1949</v>
      </c>
      <c r="J358" s="18">
        <v>0</v>
      </c>
      <c r="K358" s="18">
        <v>0</v>
      </c>
      <c r="L358" s="19">
        <v>65</v>
      </c>
      <c r="M358" s="22">
        <v>1967</v>
      </c>
      <c r="N358" s="22"/>
      <c r="O358" s="22"/>
      <c r="P358" s="23">
        <v>-21</v>
      </c>
      <c r="Q358" s="23">
        <v>1871</v>
      </c>
    </row>
    <row r="359" spans="1:18" ht="15">
      <c r="A359" s="9">
        <v>44187</v>
      </c>
      <c r="B359" s="2">
        <v>3</v>
      </c>
      <c r="C359" s="4">
        <v>1989</v>
      </c>
      <c r="D359" s="1"/>
      <c r="E359" s="1"/>
      <c r="F359" s="1"/>
      <c r="G359" s="13">
        <v>44</v>
      </c>
      <c r="H359" s="13">
        <v>1956</v>
      </c>
      <c r="I359" s="18">
        <v>1956</v>
      </c>
      <c r="J359" s="18">
        <v>0</v>
      </c>
      <c r="K359" s="18">
        <v>0</v>
      </c>
      <c r="L359" s="19">
        <v>63</v>
      </c>
      <c r="M359" s="22">
        <v>1967</v>
      </c>
      <c r="N359" s="22"/>
      <c r="O359" s="22"/>
      <c r="P359" s="23">
        <v>-18</v>
      </c>
      <c r="Q359" s="23">
        <v>1989</v>
      </c>
    </row>
    <row r="360" spans="1:18" ht="15">
      <c r="A360" s="9">
        <v>44188</v>
      </c>
      <c r="B360" s="2">
        <v>2</v>
      </c>
      <c r="C360" s="4">
        <v>1989</v>
      </c>
      <c r="D360" s="1"/>
      <c r="E360" s="1"/>
      <c r="F360" s="1"/>
      <c r="G360" s="13">
        <v>43</v>
      </c>
      <c r="H360" s="13">
        <v>1893</v>
      </c>
      <c r="I360" s="18">
        <v>1893</v>
      </c>
      <c r="J360" s="18">
        <v>0</v>
      </c>
      <c r="K360" s="18">
        <v>0</v>
      </c>
      <c r="L360" s="19">
        <v>60</v>
      </c>
      <c r="M360" s="22">
        <v>1941</v>
      </c>
      <c r="N360" s="22"/>
      <c r="O360" s="22"/>
      <c r="P360" s="23">
        <v>-19</v>
      </c>
      <c r="Q360" s="23">
        <v>1989</v>
      </c>
    </row>
    <row r="361" spans="1:18" ht="15">
      <c r="A361" s="9">
        <v>44189</v>
      </c>
      <c r="B361" s="2">
        <v>-9</v>
      </c>
      <c r="C361" s="4">
        <v>1983</v>
      </c>
      <c r="D361" s="1"/>
      <c r="E361" s="1"/>
      <c r="F361" s="1"/>
      <c r="G361" s="13">
        <v>49</v>
      </c>
      <c r="H361" s="13">
        <v>1965</v>
      </c>
      <c r="I361" s="18">
        <v>1965</v>
      </c>
      <c r="J361" s="18">
        <v>0</v>
      </c>
      <c r="K361" s="18">
        <v>0</v>
      </c>
      <c r="L361" s="19">
        <v>66</v>
      </c>
      <c r="M361" s="22">
        <v>1893</v>
      </c>
      <c r="N361" s="22"/>
      <c r="O361" s="22"/>
      <c r="P361" s="23">
        <v>-21</v>
      </c>
      <c r="Q361" s="23">
        <v>1872</v>
      </c>
    </row>
    <row r="362" spans="1:18" ht="15">
      <c r="A362" s="9">
        <v>44190</v>
      </c>
      <c r="B362" s="2">
        <v>-2</v>
      </c>
      <c r="C362" s="4">
        <v>1983</v>
      </c>
      <c r="D362" s="1"/>
      <c r="E362" s="1"/>
      <c r="F362" s="1"/>
      <c r="G362" s="13">
        <v>52</v>
      </c>
      <c r="H362" s="13">
        <v>1862</v>
      </c>
      <c r="I362" s="18">
        <v>1862</v>
      </c>
      <c r="J362" s="18">
        <v>0</v>
      </c>
      <c r="K362" s="18">
        <v>0</v>
      </c>
      <c r="L362" s="19">
        <v>66</v>
      </c>
      <c r="M362" s="22">
        <v>1895</v>
      </c>
      <c r="N362" s="22"/>
      <c r="O362" s="22"/>
      <c r="P362" s="23">
        <v>-14</v>
      </c>
      <c r="Q362" s="23">
        <v>1983</v>
      </c>
    </row>
    <row r="363" spans="1:18" ht="15">
      <c r="A363" s="9">
        <v>44191</v>
      </c>
      <c r="B363" s="2">
        <v>10</v>
      </c>
      <c r="C363" s="4">
        <v>1893</v>
      </c>
      <c r="D363" s="1"/>
      <c r="E363" s="1"/>
      <c r="F363" s="1"/>
      <c r="G363" s="13">
        <v>50</v>
      </c>
      <c r="H363" s="13">
        <v>1862</v>
      </c>
      <c r="I363" s="18">
        <v>1862</v>
      </c>
      <c r="J363" s="18">
        <v>0</v>
      </c>
      <c r="K363" s="18">
        <v>0</v>
      </c>
      <c r="L363" s="19">
        <v>59</v>
      </c>
      <c r="M363" s="22">
        <v>1862</v>
      </c>
      <c r="N363" s="22"/>
      <c r="O363" s="22"/>
      <c r="P363" s="23">
        <v>-19</v>
      </c>
      <c r="Q363" s="23">
        <v>1914</v>
      </c>
    </row>
    <row r="364" spans="1:18" ht="15">
      <c r="A364" s="9">
        <v>44192</v>
      </c>
      <c r="B364" s="2">
        <v>12</v>
      </c>
      <c r="C364" s="4">
        <v>1871</v>
      </c>
      <c r="D364" s="4">
        <v>1933</v>
      </c>
      <c r="E364" s="1"/>
      <c r="F364" s="1"/>
      <c r="G364" s="13">
        <v>59</v>
      </c>
      <c r="H364" s="13">
        <v>1867</v>
      </c>
      <c r="I364" s="18">
        <v>1867</v>
      </c>
      <c r="J364" s="18">
        <v>0</v>
      </c>
      <c r="K364" s="18">
        <v>0</v>
      </c>
      <c r="L364" s="19">
        <v>64</v>
      </c>
      <c r="M364" s="22">
        <v>1867</v>
      </c>
      <c r="N364" s="22"/>
      <c r="O364" s="22"/>
      <c r="P364" s="23">
        <v>-15</v>
      </c>
      <c r="Q364" s="23">
        <v>1944</v>
      </c>
    </row>
    <row r="365" spans="1:18" ht="15">
      <c r="A365" s="9">
        <v>44193</v>
      </c>
      <c r="B365" s="2">
        <v>10</v>
      </c>
      <c r="C365" s="4">
        <v>1924</v>
      </c>
      <c r="D365" s="4"/>
      <c r="E365" s="1"/>
      <c r="F365" s="1"/>
      <c r="G365" s="13">
        <v>44</v>
      </c>
      <c r="H365" s="13">
        <v>1891</v>
      </c>
      <c r="I365" s="18">
        <v>1891</v>
      </c>
      <c r="J365" s="18">
        <v>0</v>
      </c>
      <c r="K365" s="18">
        <v>0</v>
      </c>
      <c r="L365" s="19">
        <v>65</v>
      </c>
      <c r="M365" s="22">
        <v>1984</v>
      </c>
      <c r="N365" s="22"/>
      <c r="O365" s="22"/>
      <c r="P365" s="23">
        <v>-18</v>
      </c>
      <c r="Q365" s="23">
        <v>1924</v>
      </c>
    </row>
    <row r="366" spans="1:18" ht="15">
      <c r="A366" s="9">
        <v>44194</v>
      </c>
      <c r="B366" s="2">
        <v>6</v>
      </c>
      <c r="C366" s="4">
        <v>1983</v>
      </c>
      <c r="D366" s="1"/>
      <c r="E366" s="1"/>
      <c r="F366" s="1"/>
      <c r="G366" s="13">
        <v>48</v>
      </c>
      <c r="H366" s="13">
        <v>1984</v>
      </c>
      <c r="I366" s="18">
        <v>1984</v>
      </c>
      <c r="J366" s="18">
        <v>0</v>
      </c>
      <c r="K366" s="18">
        <v>0</v>
      </c>
      <c r="L366" s="19">
        <v>65</v>
      </c>
      <c r="M366" s="22">
        <v>1984</v>
      </c>
      <c r="N366" s="22"/>
      <c r="O366" s="22"/>
      <c r="P366" s="23">
        <v>-6</v>
      </c>
      <c r="Q366" s="23">
        <v>1944</v>
      </c>
    </row>
    <row r="367" spans="1:18" ht="15">
      <c r="A367" s="9">
        <v>44195</v>
      </c>
      <c r="B367" s="2">
        <v>5</v>
      </c>
      <c r="C367" s="4">
        <v>1983</v>
      </c>
      <c r="D367" s="1"/>
      <c r="E367" s="1"/>
      <c r="F367" s="1"/>
      <c r="G367" s="13">
        <v>42</v>
      </c>
      <c r="H367" s="13">
        <v>1885</v>
      </c>
      <c r="I367" s="18">
        <v>1885</v>
      </c>
      <c r="J367" s="18">
        <v>0</v>
      </c>
      <c r="K367" s="18">
        <v>0</v>
      </c>
      <c r="L367" s="19">
        <v>60</v>
      </c>
      <c r="M367" s="22">
        <v>1936</v>
      </c>
      <c r="N367" s="22">
        <v>1965</v>
      </c>
      <c r="O367" s="22"/>
      <c r="P367" s="23">
        <v>-12</v>
      </c>
      <c r="Q367" s="23">
        <v>1983</v>
      </c>
      <c r="R367" s="23">
        <v>1986</v>
      </c>
    </row>
    <row r="368" spans="1:18" ht="15">
      <c r="A368" s="9">
        <v>44196</v>
      </c>
      <c r="B368" s="2">
        <v>15</v>
      </c>
      <c r="C368" s="4">
        <v>1899</v>
      </c>
      <c r="D368" s="4">
        <v>1983</v>
      </c>
      <c r="E368" s="1"/>
      <c r="F368" s="1"/>
      <c r="G368" s="13">
        <v>55</v>
      </c>
      <c r="H368" s="13">
        <v>1965</v>
      </c>
      <c r="I368" s="18">
        <v>1965</v>
      </c>
      <c r="J368" s="18">
        <v>0</v>
      </c>
      <c r="K368" s="18">
        <v>0</v>
      </c>
      <c r="L368" s="19">
        <v>61</v>
      </c>
      <c r="M368" s="22">
        <v>1965</v>
      </c>
      <c r="N368" s="22"/>
      <c r="O368" s="22"/>
      <c r="P368" s="23">
        <v>-14</v>
      </c>
      <c r="Q368" s="23">
        <v>1859</v>
      </c>
    </row>
  </sheetData>
  <conditionalFormatting sqref="G2:G368">
    <cfRule type="expression" dxfId="6" priority="52">
      <formula>"$B2&lt;&gt;$C2"</formula>
    </cfRule>
  </conditionalFormatting>
  <conditionalFormatting sqref="H3:H368">
    <cfRule type="expression" dxfId="5" priority="51">
      <formula>"$D2&lt;&gt;$E2"</formula>
    </cfRule>
  </conditionalFormatting>
  <conditionalFormatting sqref="L212">
    <cfRule type="expression" dxfId="4" priority="25">
      <formula>"$D2&lt;&gt;$E2"</formula>
    </cfRule>
  </conditionalFormatting>
  <conditionalFormatting sqref="H2">
    <cfRule type="expression" dxfId="3" priority="1">
      <formula>"$B2&lt;&gt;$C2"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P368"/>
  <sheetViews>
    <sheetView topLeftCell="E1" workbookViewId="0">
      <selection activeCell="G1" sqref="G1:J1048576"/>
    </sheetView>
  </sheetViews>
  <sheetFormatPr baseColWidth="10" defaultColWidth="14.5" defaultRowHeight="15.75" customHeight="1" x14ac:dyDescent="0"/>
  <cols>
    <col min="1" max="1" width="14" bestFit="1" customWidth="1"/>
    <col min="2" max="3" width="17.1640625" customWidth="1"/>
    <col min="4" max="4" width="17.6640625" customWidth="1"/>
    <col min="5" max="5" width="12" bestFit="1" customWidth="1"/>
    <col min="6" max="6" width="14.5" customWidth="1"/>
    <col min="7" max="7" width="12.5" bestFit="1" customWidth="1"/>
    <col min="8" max="8" width="16.6640625" bestFit="1" customWidth="1"/>
    <col min="9" max="9" width="14.6640625" bestFit="1" customWidth="1"/>
    <col min="10" max="10" width="15.83203125" bestFit="1" customWidth="1"/>
    <col min="11" max="11" width="18.83203125" bestFit="1" customWidth="1"/>
    <col min="12" max="12" width="19.83203125" customWidth="1"/>
    <col min="13" max="13" width="21.1640625" bestFit="1" customWidth="1"/>
    <col min="14" max="14" width="19" bestFit="1" customWidth="1"/>
    <col min="15" max="15" width="20.83203125" bestFit="1" customWidth="1"/>
    <col min="16" max="16" width="22.6640625" bestFit="1" customWidth="1"/>
  </cols>
  <sheetData>
    <row r="1" spans="1:16" ht="15.75" customHeight="1">
      <c r="A1" s="2" t="s">
        <v>0</v>
      </c>
      <c r="B1" s="1" t="s">
        <v>1</v>
      </c>
      <c r="C1" s="1" t="s">
        <v>2</v>
      </c>
      <c r="D1" s="4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4" t="s">
        <v>15</v>
      </c>
    </row>
    <row r="2" spans="1:16" ht="15.75" customHeight="1">
      <c r="A2" s="9">
        <v>43831</v>
      </c>
      <c r="B2" s="2">
        <v>17</v>
      </c>
      <c r="C2" s="2">
        <v>17</v>
      </c>
      <c r="D2" s="4">
        <v>17</v>
      </c>
      <c r="E2" s="2">
        <v>1900</v>
      </c>
      <c r="F2" s="2">
        <v>1900</v>
      </c>
      <c r="G2" s="4">
        <v>1900</v>
      </c>
      <c r="H2" s="4">
        <v>1918</v>
      </c>
      <c r="I2" s="1"/>
      <c r="J2" s="1"/>
      <c r="K2" s="5">
        <f>SUM(B2-D2)</f>
        <v>0</v>
      </c>
      <c r="L2" s="5">
        <f>SUM(B2-C2)</f>
        <v>0</v>
      </c>
      <c r="M2" s="2">
        <f>SUM(C2-D2)</f>
        <v>0</v>
      </c>
      <c r="N2" s="5">
        <f>SUM(E2- G2)</f>
        <v>0</v>
      </c>
      <c r="O2" s="5">
        <f>SUM(E2-F2)</f>
        <v>0</v>
      </c>
      <c r="P2" s="5">
        <f>SUM(F2-G2)</f>
        <v>0</v>
      </c>
    </row>
    <row r="3" spans="1:16" ht="15.75" customHeight="1">
      <c r="A3" s="9">
        <v>43832</v>
      </c>
      <c r="B3" s="2">
        <v>11</v>
      </c>
      <c r="C3" s="2">
        <v>11</v>
      </c>
      <c r="D3" s="4">
        <v>11</v>
      </c>
      <c r="E3" s="2">
        <v>1923</v>
      </c>
      <c r="F3" s="2">
        <v>1923</v>
      </c>
      <c r="G3" s="4">
        <v>1923</v>
      </c>
      <c r="H3" s="4">
        <v>1945</v>
      </c>
      <c r="I3" s="1"/>
      <c r="J3" s="1"/>
      <c r="K3" s="5">
        <f>SUM(B3-D3)</f>
        <v>0</v>
      </c>
      <c r="L3" s="5">
        <f t="shared" ref="L3:L66" si="0">SUM(B3-C3)</f>
        <v>0</v>
      </c>
      <c r="M3" s="2">
        <f t="shared" ref="M3:M66" si="1">SUM(C3-D3)</f>
        <v>0</v>
      </c>
      <c r="N3" s="5">
        <f t="shared" ref="N3:N10" si="2">SUM(E3- G3)</f>
        <v>0</v>
      </c>
      <c r="O3" s="5">
        <f t="shared" ref="O3:O66" si="3">SUM(E3-F3)</f>
        <v>0</v>
      </c>
      <c r="P3" s="5">
        <f t="shared" ref="P3:P66" si="4">SUM(F3-G3)</f>
        <v>0</v>
      </c>
    </row>
    <row r="4" spans="1:16" ht="15.75" customHeight="1">
      <c r="A4" s="9">
        <v>43833</v>
      </c>
      <c r="B4" s="2">
        <v>7</v>
      </c>
      <c r="C4" s="2">
        <v>7</v>
      </c>
      <c r="D4" s="4">
        <v>7</v>
      </c>
      <c r="E4" s="2">
        <v>1896</v>
      </c>
      <c r="F4" s="2">
        <v>1896</v>
      </c>
      <c r="G4" s="4">
        <v>1896</v>
      </c>
      <c r="H4" s="1"/>
      <c r="I4" s="1"/>
      <c r="J4" s="1"/>
      <c r="K4" s="5">
        <f t="shared" ref="K4:K67" si="5">SUM(B4-D4)</f>
        <v>0</v>
      </c>
      <c r="L4" s="5">
        <f t="shared" si="0"/>
        <v>0</v>
      </c>
      <c r="M4" s="2">
        <f t="shared" si="1"/>
        <v>0</v>
      </c>
      <c r="N4" s="5">
        <f t="shared" si="2"/>
        <v>0</v>
      </c>
      <c r="O4" s="5">
        <f t="shared" si="3"/>
        <v>0</v>
      </c>
      <c r="P4" s="5">
        <f t="shared" si="4"/>
        <v>0</v>
      </c>
    </row>
    <row r="5" spans="1:16" ht="15.75" customHeight="1">
      <c r="A5" s="9">
        <v>43834</v>
      </c>
      <c r="B5" s="2">
        <v>10</v>
      </c>
      <c r="C5" s="2">
        <v>10</v>
      </c>
      <c r="D5" s="4">
        <v>10</v>
      </c>
      <c r="E5" s="2">
        <v>1920</v>
      </c>
      <c r="F5" s="2">
        <v>1920</v>
      </c>
      <c r="G5" s="4">
        <v>1920</v>
      </c>
      <c r="H5" s="1"/>
      <c r="I5" s="1"/>
      <c r="J5" s="1"/>
      <c r="K5" s="5">
        <f t="shared" si="5"/>
        <v>0</v>
      </c>
      <c r="L5" s="5">
        <f t="shared" si="0"/>
        <v>0</v>
      </c>
      <c r="M5" s="2">
        <f t="shared" si="1"/>
        <v>0</v>
      </c>
      <c r="N5" s="5">
        <f>SUM(E5- G5)</f>
        <v>0</v>
      </c>
      <c r="O5" s="5">
        <f t="shared" si="3"/>
        <v>0</v>
      </c>
      <c r="P5" s="5">
        <f t="shared" si="4"/>
        <v>0</v>
      </c>
    </row>
    <row r="6" spans="1:16" ht="15.75" customHeight="1">
      <c r="A6" s="9">
        <v>43835</v>
      </c>
      <c r="B6" s="2">
        <v>6</v>
      </c>
      <c r="C6" s="2">
        <v>6</v>
      </c>
      <c r="D6" s="4">
        <v>6</v>
      </c>
      <c r="E6" s="2">
        <v>1912</v>
      </c>
      <c r="F6" s="2">
        <v>1912</v>
      </c>
      <c r="G6" s="4">
        <v>1912</v>
      </c>
      <c r="H6" s="1"/>
      <c r="I6" s="1"/>
      <c r="J6" s="1"/>
      <c r="K6" s="5">
        <f t="shared" si="5"/>
        <v>0</v>
      </c>
      <c r="L6" s="5">
        <f t="shared" si="0"/>
        <v>0</v>
      </c>
      <c r="M6" s="2">
        <f t="shared" si="1"/>
        <v>0</v>
      </c>
      <c r="N6" s="5">
        <f t="shared" si="2"/>
        <v>0</v>
      </c>
      <c r="O6" s="5">
        <f t="shared" si="3"/>
        <v>0</v>
      </c>
      <c r="P6" s="5">
        <f t="shared" si="4"/>
        <v>0</v>
      </c>
    </row>
    <row r="7" spans="1:16" ht="15.75" customHeight="1">
      <c r="A7" s="9">
        <v>43836</v>
      </c>
      <c r="B7" s="2">
        <v>5</v>
      </c>
      <c r="C7" s="2">
        <v>5</v>
      </c>
      <c r="D7" s="4">
        <v>5</v>
      </c>
      <c r="E7" s="2">
        <v>1912</v>
      </c>
      <c r="F7" s="2">
        <v>1912</v>
      </c>
      <c r="G7" s="4">
        <v>1912</v>
      </c>
      <c r="H7" s="1"/>
      <c r="I7" s="1"/>
      <c r="J7" s="1"/>
      <c r="K7" s="5">
        <f t="shared" si="5"/>
        <v>0</v>
      </c>
      <c r="L7" s="5">
        <f t="shared" si="0"/>
        <v>0</v>
      </c>
      <c r="M7" s="2">
        <f t="shared" si="1"/>
        <v>0</v>
      </c>
      <c r="N7" s="5">
        <f t="shared" si="2"/>
        <v>0</v>
      </c>
      <c r="O7" s="5">
        <f t="shared" si="3"/>
        <v>0</v>
      </c>
      <c r="P7" s="5">
        <f t="shared" si="4"/>
        <v>0</v>
      </c>
    </row>
    <row r="8" spans="1:16" ht="15.75" customHeight="1">
      <c r="A8" s="9">
        <v>43837</v>
      </c>
      <c r="B8" s="2">
        <v>2</v>
      </c>
      <c r="C8" s="2">
        <v>2</v>
      </c>
      <c r="D8" s="4">
        <v>2</v>
      </c>
      <c r="E8" s="2">
        <v>1912</v>
      </c>
      <c r="F8" s="2">
        <v>1912</v>
      </c>
      <c r="G8" s="4">
        <v>1912</v>
      </c>
      <c r="H8" s="1"/>
      <c r="I8" s="1"/>
      <c r="J8" s="1"/>
      <c r="K8" s="5">
        <f t="shared" si="5"/>
        <v>0</v>
      </c>
      <c r="L8" s="5">
        <f t="shared" si="0"/>
        <v>0</v>
      </c>
      <c r="M8" s="2">
        <f t="shared" si="1"/>
        <v>0</v>
      </c>
      <c r="N8" s="5">
        <f t="shared" si="2"/>
        <v>0</v>
      </c>
      <c r="O8" s="5">
        <f t="shared" si="3"/>
        <v>0</v>
      </c>
      <c r="P8" s="5">
        <f t="shared" si="4"/>
        <v>0</v>
      </c>
    </row>
    <row r="9" spans="1:16" ht="15.75" customHeight="1">
      <c r="A9" s="9">
        <v>43838</v>
      </c>
      <c r="B9" s="2">
        <v>0</v>
      </c>
      <c r="C9" s="2">
        <v>0</v>
      </c>
      <c r="D9" s="4">
        <v>0</v>
      </c>
      <c r="E9" s="2">
        <v>1942</v>
      </c>
      <c r="F9" s="2">
        <v>1942</v>
      </c>
      <c r="G9" s="4">
        <v>1942</v>
      </c>
      <c r="H9" s="1"/>
      <c r="I9" s="1"/>
      <c r="J9" s="1"/>
      <c r="K9" s="5">
        <f t="shared" si="5"/>
        <v>0</v>
      </c>
      <c r="L9" s="5">
        <f t="shared" si="0"/>
        <v>0</v>
      </c>
      <c r="M9" s="2">
        <f t="shared" si="1"/>
        <v>0</v>
      </c>
      <c r="N9" s="5">
        <f t="shared" si="2"/>
        <v>0</v>
      </c>
      <c r="O9" s="5">
        <f t="shared" si="3"/>
        <v>0</v>
      </c>
      <c r="P9" s="5">
        <f t="shared" si="4"/>
        <v>0</v>
      </c>
    </row>
    <row r="10" spans="1:16" ht="15.75" customHeight="1">
      <c r="A10" s="9">
        <v>43839</v>
      </c>
      <c r="B10" s="2">
        <v>-10</v>
      </c>
      <c r="C10" s="2">
        <v>-10</v>
      </c>
      <c r="D10" s="4">
        <v>-10</v>
      </c>
      <c r="E10" s="2">
        <v>1982</v>
      </c>
      <c r="F10" s="2">
        <v>1982</v>
      </c>
      <c r="G10" s="4">
        <v>1982</v>
      </c>
      <c r="H10" s="1"/>
      <c r="I10" s="1"/>
      <c r="J10" s="1"/>
      <c r="K10" s="5">
        <f t="shared" si="5"/>
        <v>0</v>
      </c>
      <c r="L10" s="5">
        <f t="shared" si="0"/>
        <v>0</v>
      </c>
      <c r="M10" s="2">
        <f t="shared" si="1"/>
        <v>0</v>
      </c>
      <c r="N10" s="5">
        <f t="shared" si="2"/>
        <v>0</v>
      </c>
      <c r="O10" s="5">
        <f t="shared" si="3"/>
        <v>0</v>
      </c>
      <c r="P10" s="5">
        <f t="shared" si="4"/>
        <v>0</v>
      </c>
    </row>
    <row r="11" spans="1:16" ht="15.75" customHeight="1">
      <c r="A11" s="9">
        <v>43840</v>
      </c>
      <c r="B11" s="2">
        <v>6</v>
      </c>
      <c r="C11" s="2">
        <v>6</v>
      </c>
      <c r="D11" s="4">
        <v>6</v>
      </c>
      <c r="E11" s="2">
        <v>1912</v>
      </c>
      <c r="F11" s="2">
        <v>1912</v>
      </c>
      <c r="G11" s="4">
        <v>1912</v>
      </c>
      <c r="H11" s="1"/>
      <c r="I11" s="1"/>
      <c r="J11" s="1"/>
      <c r="K11" s="5">
        <f t="shared" si="5"/>
        <v>0</v>
      </c>
      <c r="L11" s="5">
        <f t="shared" si="0"/>
        <v>0</v>
      </c>
      <c r="M11" s="2">
        <f t="shared" si="1"/>
        <v>0</v>
      </c>
      <c r="N11" s="5">
        <f t="shared" ref="N11:N66" si="6">SUM(E11- G11)</f>
        <v>0</v>
      </c>
      <c r="O11" s="5">
        <f t="shared" si="3"/>
        <v>0</v>
      </c>
      <c r="P11" s="5">
        <f t="shared" si="4"/>
        <v>0</v>
      </c>
    </row>
    <row r="12" spans="1:16" ht="15.75" customHeight="1">
      <c r="A12" s="9">
        <v>43841</v>
      </c>
      <c r="B12" s="2">
        <v>10</v>
      </c>
      <c r="C12" s="2">
        <v>10</v>
      </c>
      <c r="D12" s="4">
        <v>10</v>
      </c>
      <c r="E12" s="2">
        <v>1982</v>
      </c>
      <c r="F12" s="2">
        <v>1982</v>
      </c>
      <c r="G12" s="4">
        <v>1982</v>
      </c>
      <c r="H12" s="1"/>
      <c r="I12" s="1"/>
      <c r="J12" s="1"/>
      <c r="K12" s="5">
        <f t="shared" si="5"/>
        <v>0</v>
      </c>
      <c r="L12" s="5">
        <f t="shared" si="0"/>
        <v>0</v>
      </c>
      <c r="M12" s="2">
        <f t="shared" si="1"/>
        <v>0</v>
      </c>
      <c r="N12" s="5">
        <f t="shared" si="6"/>
        <v>0</v>
      </c>
      <c r="O12" s="5">
        <f t="shared" si="3"/>
        <v>0</v>
      </c>
      <c r="P12" s="5">
        <f t="shared" si="4"/>
        <v>0</v>
      </c>
    </row>
    <row r="13" spans="1:16" ht="15.75" customHeight="1">
      <c r="A13" s="9">
        <v>43842</v>
      </c>
      <c r="B13" s="2">
        <v>10</v>
      </c>
      <c r="C13" s="2">
        <v>10</v>
      </c>
      <c r="D13" s="4">
        <v>10</v>
      </c>
      <c r="E13" s="2">
        <v>1912</v>
      </c>
      <c r="F13" s="2">
        <v>1912</v>
      </c>
      <c r="G13" s="4">
        <v>1912</v>
      </c>
      <c r="H13" s="1"/>
      <c r="I13" s="1"/>
      <c r="J13" s="1"/>
      <c r="K13" s="5">
        <f t="shared" si="5"/>
        <v>0</v>
      </c>
      <c r="L13" s="5">
        <f t="shared" si="0"/>
        <v>0</v>
      </c>
      <c r="M13" s="2">
        <f t="shared" si="1"/>
        <v>0</v>
      </c>
      <c r="N13" s="5">
        <f t="shared" si="6"/>
        <v>0</v>
      </c>
      <c r="O13" s="5">
        <f t="shared" si="3"/>
        <v>0</v>
      </c>
      <c r="P13" s="5">
        <f t="shared" si="4"/>
        <v>0</v>
      </c>
    </row>
    <row r="14" spans="1:16" ht="15.75" customHeight="1">
      <c r="A14" s="9">
        <v>43843</v>
      </c>
      <c r="B14" s="2">
        <v>8</v>
      </c>
      <c r="C14" s="2">
        <v>8</v>
      </c>
      <c r="D14" s="4">
        <v>8</v>
      </c>
      <c r="E14" s="2">
        <v>1912</v>
      </c>
      <c r="F14" s="2">
        <v>1912</v>
      </c>
      <c r="G14" s="4">
        <v>1912</v>
      </c>
      <c r="H14" s="1"/>
      <c r="I14" s="1"/>
      <c r="J14" s="1"/>
      <c r="K14" s="5">
        <f t="shared" si="5"/>
        <v>0</v>
      </c>
      <c r="L14" s="5">
        <f t="shared" si="0"/>
        <v>0</v>
      </c>
      <c r="M14" s="2">
        <f t="shared" si="1"/>
        <v>0</v>
      </c>
      <c r="N14" s="5">
        <f t="shared" si="6"/>
        <v>0</v>
      </c>
      <c r="O14" s="5">
        <f t="shared" si="3"/>
        <v>0</v>
      </c>
      <c r="P14" s="5">
        <f t="shared" si="4"/>
        <v>0</v>
      </c>
    </row>
    <row r="15" spans="1:16" ht="15.75" customHeight="1">
      <c r="A15" s="9">
        <v>43844</v>
      </c>
      <c r="B15" s="2">
        <v>15</v>
      </c>
      <c r="C15" s="2">
        <v>15</v>
      </c>
      <c r="D15" s="4">
        <v>15</v>
      </c>
      <c r="E15" s="2">
        <v>1917</v>
      </c>
      <c r="F15" s="2">
        <v>1917</v>
      </c>
      <c r="G15" s="4">
        <v>1917</v>
      </c>
      <c r="H15" s="1"/>
      <c r="I15" s="1"/>
      <c r="J15" s="1"/>
      <c r="K15" s="5">
        <f t="shared" si="5"/>
        <v>0</v>
      </c>
      <c r="L15" s="5">
        <f t="shared" si="0"/>
        <v>0</v>
      </c>
      <c r="M15" s="2">
        <f t="shared" si="1"/>
        <v>0</v>
      </c>
      <c r="N15" s="5">
        <f t="shared" si="6"/>
        <v>0</v>
      </c>
      <c r="O15" s="5">
        <f t="shared" si="3"/>
        <v>0</v>
      </c>
      <c r="P15" s="5">
        <f t="shared" si="4"/>
        <v>0</v>
      </c>
    </row>
    <row r="16" spans="1:16" ht="15.75" customHeight="1">
      <c r="A16" s="9">
        <v>43845</v>
      </c>
      <c r="B16" s="2">
        <v>14</v>
      </c>
      <c r="C16" s="2">
        <v>14</v>
      </c>
      <c r="D16" s="4">
        <v>14</v>
      </c>
      <c r="E16" s="2">
        <v>1957</v>
      </c>
      <c r="F16" s="2">
        <v>1957</v>
      </c>
      <c r="G16" s="4">
        <v>1957</v>
      </c>
      <c r="H16" s="1"/>
      <c r="I16" s="1"/>
      <c r="J16" s="1"/>
      <c r="K16" s="5">
        <f t="shared" si="5"/>
        <v>0</v>
      </c>
      <c r="L16" s="5">
        <f t="shared" si="0"/>
        <v>0</v>
      </c>
      <c r="M16" s="2">
        <f t="shared" si="1"/>
        <v>0</v>
      </c>
      <c r="N16" s="5">
        <f t="shared" si="6"/>
        <v>0</v>
      </c>
      <c r="O16" s="5">
        <f t="shared" si="3"/>
        <v>0</v>
      </c>
      <c r="P16" s="5">
        <f t="shared" si="4"/>
        <v>0</v>
      </c>
    </row>
    <row r="17" spans="1:16" ht="15.75" customHeight="1">
      <c r="A17" s="9">
        <v>43846</v>
      </c>
      <c r="B17" s="2">
        <v>7</v>
      </c>
      <c r="C17" s="2">
        <v>7</v>
      </c>
      <c r="D17" s="4">
        <v>7</v>
      </c>
      <c r="E17" s="2">
        <v>1972</v>
      </c>
      <c r="F17" s="2">
        <v>1972</v>
      </c>
      <c r="G17" s="4">
        <v>1972</v>
      </c>
      <c r="H17" s="1"/>
      <c r="I17" s="1"/>
      <c r="J17" s="1"/>
      <c r="K17" s="5">
        <f t="shared" si="5"/>
        <v>0</v>
      </c>
      <c r="L17" s="5">
        <f t="shared" si="0"/>
        <v>0</v>
      </c>
      <c r="M17" s="2">
        <f t="shared" si="1"/>
        <v>0</v>
      </c>
      <c r="N17" s="5">
        <f t="shared" si="6"/>
        <v>0</v>
      </c>
      <c r="O17" s="5">
        <f t="shared" si="3"/>
        <v>0</v>
      </c>
      <c r="P17" s="5">
        <f t="shared" si="4"/>
        <v>0</v>
      </c>
    </row>
    <row r="18" spans="1:16" ht="15.75" customHeight="1">
      <c r="A18" s="9">
        <v>43847</v>
      </c>
      <c r="B18" s="2">
        <v>8</v>
      </c>
      <c r="C18" s="2">
        <v>8</v>
      </c>
      <c r="D18" s="4">
        <v>8</v>
      </c>
      <c r="E18" s="2">
        <v>1916</v>
      </c>
      <c r="F18" s="2">
        <v>1916</v>
      </c>
      <c r="G18" s="4">
        <v>1916</v>
      </c>
      <c r="H18" s="1"/>
      <c r="I18" s="1"/>
      <c r="J18" s="1"/>
      <c r="K18" s="5">
        <f t="shared" si="5"/>
        <v>0</v>
      </c>
      <c r="L18" s="5">
        <f t="shared" si="0"/>
        <v>0</v>
      </c>
      <c r="M18" s="2">
        <f t="shared" si="1"/>
        <v>0</v>
      </c>
      <c r="N18" s="5">
        <f t="shared" si="6"/>
        <v>0</v>
      </c>
      <c r="O18" s="5">
        <f t="shared" si="3"/>
        <v>0</v>
      </c>
      <c r="P18" s="5">
        <f t="shared" si="4"/>
        <v>0</v>
      </c>
    </row>
    <row r="19" spans="1:16" ht="15.75" customHeight="1">
      <c r="A19" s="9">
        <v>43848</v>
      </c>
      <c r="B19" s="2">
        <v>-2</v>
      </c>
      <c r="C19" s="2">
        <v>-2</v>
      </c>
      <c r="D19" s="4">
        <v>-2</v>
      </c>
      <c r="E19" s="2">
        <v>1930</v>
      </c>
      <c r="F19" s="2">
        <v>1930</v>
      </c>
      <c r="G19" s="4">
        <v>1930</v>
      </c>
      <c r="H19" s="1"/>
      <c r="I19" s="1"/>
      <c r="J19" s="1"/>
      <c r="K19" s="5">
        <f t="shared" si="5"/>
        <v>0</v>
      </c>
      <c r="L19" s="5">
        <f t="shared" si="0"/>
        <v>0</v>
      </c>
      <c r="M19" s="2">
        <f t="shared" si="1"/>
        <v>0</v>
      </c>
      <c r="N19" s="5">
        <f t="shared" si="6"/>
        <v>0</v>
      </c>
      <c r="O19" s="5">
        <f t="shared" si="3"/>
        <v>0</v>
      </c>
      <c r="P19" s="5">
        <f t="shared" si="4"/>
        <v>0</v>
      </c>
    </row>
    <row r="20" spans="1:16" ht="15.75" customHeight="1">
      <c r="A20" s="9">
        <v>43849</v>
      </c>
      <c r="B20" s="2">
        <v>-1</v>
      </c>
      <c r="C20" s="2">
        <v>-1</v>
      </c>
      <c r="D20" s="4">
        <v>-1</v>
      </c>
      <c r="E20" s="2">
        <v>1940</v>
      </c>
      <c r="F20" s="2">
        <v>1940</v>
      </c>
      <c r="G20" s="4">
        <v>1940</v>
      </c>
      <c r="H20" s="1"/>
      <c r="I20" s="1"/>
      <c r="J20" s="1"/>
      <c r="K20" s="5">
        <f t="shared" si="5"/>
        <v>0</v>
      </c>
      <c r="L20" s="5">
        <f t="shared" si="0"/>
        <v>0</v>
      </c>
      <c r="M20" s="2">
        <f t="shared" si="1"/>
        <v>0</v>
      </c>
      <c r="N20" s="5">
        <f t="shared" si="6"/>
        <v>0</v>
      </c>
      <c r="O20" s="5">
        <f t="shared" si="3"/>
        <v>0</v>
      </c>
      <c r="P20" s="5">
        <f t="shared" si="4"/>
        <v>0</v>
      </c>
    </row>
    <row r="21" spans="1:16" ht="15.75" customHeight="1">
      <c r="A21" s="9">
        <v>43850</v>
      </c>
      <c r="B21" s="2">
        <v>15</v>
      </c>
      <c r="C21" s="2">
        <v>15</v>
      </c>
      <c r="D21" s="4">
        <v>15</v>
      </c>
      <c r="E21" s="2">
        <v>1940</v>
      </c>
      <c r="F21" s="2">
        <v>1940</v>
      </c>
      <c r="G21" s="4">
        <v>1940</v>
      </c>
      <c r="H21" s="1"/>
      <c r="I21" s="1"/>
      <c r="J21" s="1"/>
      <c r="K21" s="5">
        <f t="shared" si="5"/>
        <v>0</v>
      </c>
      <c r="L21" s="5">
        <f t="shared" si="0"/>
        <v>0</v>
      </c>
      <c r="M21" s="2">
        <f t="shared" si="1"/>
        <v>0</v>
      </c>
      <c r="N21" s="5">
        <f t="shared" si="6"/>
        <v>0</v>
      </c>
      <c r="O21" s="5">
        <f t="shared" si="3"/>
        <v>0</v>
      </c>
      <c r="P21" s="5">
        <f t="shared" si="4"/>
        <v>0</v>
      </c>
    </row>
    <row r="22" spans="1:16" ht="15.75" customHeight="1">
      <c r="A22" s="9">
        <v>43851</v>
      </c>
      <c r="B22" s="2">
        <v>7</v>
      </c>
      <c r="C22" s="2">
        <v>7</v>
      </c>
      <c r="D22" s="4">
        <v>7</v>
      </c>
      <c r="E22" s="2">
        <v>1963</v>
      </c>
      <c r="F22" s="2">
        <v>1963</v>
      </c>
      <c r="G22" s="4">
        <v>1963</v>
      </c>
      <c r="H22" s="1"/>
      <c r="I22" s="1"/>
      <c r="J22" s="1"/>
      <c r="K22" s="5">
        <f t="shared" si="5"/>
        <v>0</v>
      </c>
      <c r="L22" s="5">
        <f t="shared" si="0"/>
        <v>0</v>
      </c>
      <c r="M22" s="2">
        <f t="shared" si="1"/>
        <v>0</v>
      </c>
      <c r="N22" s="5">
        <f t="shared" si="6"/>
        <v>0</v>
      </c>
      <c r="O22" s="5">
        <f t="shared" si="3"/>
        <v>0</v>
      </c>
      <c r="P22" s="5">
        <f t="shared" si="4"/>
        <v>0</v>
      </c>
    </row>
    <row r="23" spans="1:16" ht="15.75" customHeight="1">
      <c r="A23" s="9">
        <v>43852</v>
      </c>
      <c r="B23" s="2">
        <v>10</v>
      </c>
      <c r="C23" s="2">
        <v>10</v>
      </c>
      <c r="D23" s="4">
        <v>10</v>
      </c>
      <c r="E23" s="2">
        <v>1858</v>
      </c>
      <c r="F23" s="2">
        <v>1858</v>
      </c>
      <c r="G23" s="4">
        <v>1858</v>
      </c>
      <c r="H23" s="1"/>
      <c r="I23" s="1"/>
      <c r="J23" s="1"/>
      <c r="K23" s="5">
        <f t="shared" si="5"/>
        <v>0</v>
      </c>
      <c r="L23" s="5">
        <f t="shared" si="0"/>
        <v>0</v>
      </c>
      <c r="M23" s="2">
        <f t="shared" si="1"/>
        <v>0</v>
      </c>
      <c r="N23" s="5">
        <f t="shared" si="6"/>
        <v>0</v>
      </c>
      <c r="O23" s="5">
        <f t="shared" si="3"/>
        <v>0</v>
      </c>
      <c r="P23" s="5">
        <f t="shared" si="4"/>
        <v>0</v>
      </c>
    </row>
    <row r="24" spans="1:16" ht="15.75" customHeight="1">
      <c r="A24" s="9">
        <v>43853</v>
      </c>
      <c r="B24" s="2">
        <v>7</v>
      </c>
      <c r="C24" s="2">
        <v>7</v>
      </c>
      <c r="D24" s="4">
        <v>7</v>
      </c>
      <c r="E24" s="2">
        <v>1936</v>
      </c>
      <c r="F24" s="2">
        <v>1936</v>
      </c>
      <c r="G24" s="4">
        <v>1936</v>
      </c>
      <c r="H24" s="1"/>
      <c r="I24" s="1"/>
      <c r="J24" s="1"/>
      <c r="K24" s="5">
        <f t="shared" si="5"/>
        <v>0</v>
      </c>
      <c r="L24" s="5">
        <f t="shared" si="0"/>
        <v>0</v>
      </c>
      <c r="M24" s="2">
        <f t="shared" si="1"/>
        <v>0</v>
      </c>
      <c r="N24" s="5">
        <f t="shared" si="6"/>
        <v>0</v>
      </c>
      <c r="O24" s="5">
        <f t="shared" si="3"/>
        <v>0</v>
      </c>
      <c r="P24" s="5">
        <f t="shared" si="4"/>
        <v>0</v>
      </c>
    </row>
    <row r="25" spans="1:16" ht="15.75" customHeight="1">
      <c r="A25" s="9">
        <v>43854</v>
      </c>
      <c r="B25" s="2">
        <v>3</v>
      </c>
      <c r="C25" s="2">
        <v>3</v>
      </c>
      <c r="D25" s="4">
        <v>3</v>
      </c>
      <c r="E25" s="2">
        <v>1963</v>
      </c>
      <c r="F25" s="2">
        <v>1963</v>
      </c>
      <c r="G25" s="4">
        <v>1963</v>
      </c>
      <c r="H25" s="1"/>
      <c r="I25" s="1"/>
      <c r="J25" s="1"/>
      <c r="K25" s="5">
        <f t="shared" si="5"/>
        <v>0</v>
      </c>
      <c r="L25" s="5">
        <f t="shared" si="0"/>
        <v>0</v>
      </c>
      <c r="M25" s="2">
        <f t="shared" si="1"/>
        <v>0</v>
      </c>
      <c r="N25" s="5">
        <f t="shared" si="6"/>
        <v>0</v>
      </c>
      <c r="O25" s="5">
        <f t="shared" si="3"/>
        <v>0</v>
      </c>
      <c r="P25" s="5">
        <f t="shared" si="4"/>
        <v>0</v>
      </c>
    </row>
    <row r="26" spans="1:16" ht="15.75" customHeight="1">
      <c r="A26" s="9">
        <v>43855</v>
      </c>
      <c r="B26" s="2">
        <v>-4</v>
      </c>
      <c r="C26" s="2">
        <v>-4</v>
      </c>
      <c r="D26" s="4">
        <v>-4</v>
      </c>
      <c r="E26" s="2">
        <v>1897</v>
      </c>
      <c r="F26" s="2">
        <v>1897</v>
      </c>
      <c r="G26" s="4">
        <v>1897</v>
      </c>
      <c r="H26" s="1"/>
      <c r="I26" s="1"/>
      <c r="J26" s="1"/>
      <c r="K26" s="5">
        <f t="shared" si="5"/>
        <v>0</v>
      </c>
      <c r="L26" s="5">
        <f t="shared" si="0"/>
        <v>0</v>
      </c>
      <c r="M26" s="2">
        <f t="shared" si="1"/>
        <v>0</v>
      </c>
      <c r="N26" s="5">
        <f t="shared" si="6"/>
        <v>0</v>
      </c>
      <c r="O26" s="5">
        <f t="shared" si="3"/>
        <v>0</v>
      </c>
      <c r="P26" s="5">
        <f t="shared" si="4"/>
        <v>0</v>
      </c>
    </row>
    <row r="27" spans="1:16" ht="15.75" customHeight="1">
      <c r="A27" s="9">
        <v>43856</v>
      </c>
      <c r="B27" s="2">
        <v>5</v>
      </c>
      <c r="C27" s="2">
        <v>5</v>
      </c>
      <c r="D27" s="4">
        <v>5</v>
      </c>
      <c r="E27" s="2">
        <v>1897</v>
      </c>
      <c r="F27" s="2">
        <v>1897</v>
      </c>
      <c r="G27" s="4">
        <v>1897</v>
      </c>
      <c r="H27" s="1"/>
      <c r="I27" s="1"/>
      <c r="J27" s="1"/>
      <c r="K27" s="5">
        <f t="shared" si="5"/>
        <v>0</v>
      </c>
      <c r="L27" s="5">
        <f t="shared" si="0"/>
        <v>0</v>
      </c>
      <c r="M27" s="2">
        <f t="shared" si="1"/>
        <v>0</v>
      </c>
      <c r="N27" s="5">
        <f t="shared" si="6"/>
        <v>0</v>
      </c>
      <c r="O27" s="5">
        <f t="shared" si="3"/>
        <v>0</v>
      </c>
      <c r="P27" s="5">
        <f t="shared" si="4"/>
        <v>0</v>
      </c>
    </row>
    <row r="28" spans="1:16" ht="15.75" customHeight="1">
      <c r="A28" s="9">
        <v>43857</v>
      </c>
      <c r="B28" s="2">
        <v>9</v>
      </c>
      <c r="C28" s="2">
        <v>9</v>
      </c>
      <c r="D28" s="4">
        <v>9</v>
      </c>
      <c r="E28" s="2">
        <v>1904</v>
      </c>
      <c r="F28" s="2">
        <v>1904</v>
      </c>
      <c r="G28" s="4">
        <v>1904</v>
      </c>
      <c r="H28" s="1"/>
      <c r="I28" s="1"/>
      <c r="J28" s="1"/>
      <c r="K28" s="5">
        <f t="shared" si="5"/>
        <v>0</v>
      </c>
      <c r="L28" s="5">
        <f t="shared" si="0"/>
        <v>0</v>
      </c>
      <c r="M28" s="2">
        <f t="shared" si="1"/>
        <v>0</v>
      </c>
      <c r="N28" s="5">
        <f t="shared" si="6"/>
        <v>0</v>
      </c>
      <c r="O28" s="5">
        <f t="shared" si="3"/>
        <v>0</v>
      </c>
      <c r="P28" s="5">
        <f t="shared" si="4"/>
        <v>0</v>
      </c>
    </row>
    <row r="29" spans="1:16" ht="15.75" customHeight="1">
      <c r="A29" s="9">
        <v>43858</v>
      </c>
      <c r="B29" s="2">
        <v>9</v>
      </c>
      <c r="C29" s="2">
        <v>9</v>
      </c>
      <c r="D29" s="4">
        <v>9</v>
      </c>
      <c r="E29" s="2">
        <v>1895</v>
      </c>
      <c r="F29" s="2">
        <v>1895</v>
      </c>
      <c r="G29" s="4">
        <v>1895</v>
      </c>
      <c r="H29" s="4">
        <v>1963</v>
      </c>
      <c r="I29" s="1"/>
      <c r="J29" s="1"/>
      <c r="K29" s="5">
        <f t="shared" si="5"/>
        <v>0</v>
      </c>
      <c r="L29" s="5">
        <f t="shared" si="0"/>
        <v>0</v>
      </c>
      <c r="M29" s="2">
        <f t="shared" si="1"/>
        <v>0</v>
      </c>
      <c r="N29" s="5">
        <f t="shared" si="6"/>
        <v>0</v>
      </c>
      <c r="O29" s="5">
        <f t="shared" si="3"/>
        <v>0</v>
      </c>
      <c r="P29" s="5">
        <f t="shared" si="4"/>
        <v>0</v>
      </c>
    </row>
    <row r="30" spans="1:16" ht="15.75" customHeight="1">
      <c r="A30" s="9">
        <v>43859</v>
      </c>
      <c r="B30" s="2">
        <v>13</v>
      </c>
      <c r="C30" s="2">
        <v>13</v>
      </c>
      <c r="D30" s="4">
        <v>13</v>
      </c>
      <c r="E30" s="2">
        <v>1955</v>
      </c>
      <c r="F30" s="2">
        <v>1955</v>
      </c>
      <c r="G30" s="4">
        <v>1955</v>
      </c>
      <c r="H30" s="4">
        <v>1965</v>
      </c>
      <c r="I30" s="1"/>
      <c r="J30" s="1"/>
      <c r="K30" s="5">
        <f t="shared" si="5"/>
        <v>0</v>
      </c>
      <c r="L30" s="5">
        <f t="shared" si="0"/>
        <v>0</v>
      </c>
      <c r="M30" s="2">
        <f t="shared" si="1"/>
        <v>0</v>
      </c>
      <c r="N30" s="5">
        <f t="shared" si="6"/>
        <v>0</v>
      </c>
      <c r="O30" s="5">
        <f t="shared" si="3"/>
        <v>0</v>
      </c>
      <c r="P30" s="5">
        <f t="shared" si="4"/>
        <v>0</v>
      </c>
    </row>
    <row r="31" spans="1:16" ht="15.75" customHeight="1">
      <c r="A31" s="9">
        <v>43860</v>
      </c>
      <c r="B31" s="2">
        <v>14</v>
      </c>
      <c r="C31" s="2">
        <v>14</v>
      </c>
      <c r="D31" s="4">
        <v>14</v>
      </c>
      <c r="E31" s="2">
        <v>1934</v>
      </c>
      <c r="F31" s="2">
        <v>1934</v>
      </c>
      <c r="G31" s="4">
        <v>1934</v>
      </c>
      <c r="H31" s="1"/>
      <c r="I31" s="1"/>
      <c r="J31" s="1"/>
      <c r="K31" s="5">
        <f t="shared" si="5"/>
        <v>0</v>
      </c>
      <c r="L31" s="5">
        <f t="shared" si="0"/>
        <v>0</v>
      </c>
      <c r="M31" s="2">
        <f t="shared" si="1"/>
        <v>0</v>
      </c>
      <c r="N31" s="5">
        <f t="shared" si="6"/>
        <v>0</v>
      </c>
      <c r="O31" s="5">
        <f t="shared" si="3"/>
        <v>0</v>
      </c>
      <c r="P31" s="5">
        <f t="shared" si="4"/>
        <v>0</v>
      </c>
    </row>
    <row r="32" spans="1:16" ht="15.75" customHeight="1">
      <c r="A32" s="9">
        <v>43861</v>
      </c>
      <c r="B32" s="2">
        <v>10</v>
      </c>
      <c r="C32" s="2">
        <v>10</v>
      </c>
      <c r="D32" s="4">
        <v>10</v>
      </c>
      <c r="E32" s="2">
        <v>1899</v>
      </c>
      <c r="F32" s="2">
        <v>1899</v>
      </c>
      <c r="G32" s="4">
        <v>1899</v>
      </c>
      <c r="H32" s="1"/>
      <c r="I32" s="1"/>
      <c r="J32" s="1"/>
      <c r="K32" s="5">
        <f t="shared" si="5"/>
        <v>0</v>
      </c>
      <c r="L32" s="5">
        <f t="shared" si="0"/>
        <v>0</v>
      </c>
      <c r="M32" s="2">
        <f t="shared" si="1"/>
        <v>0</v>
      </c>
      <c r="N32" s="5">
        <f t="shared" si="6"/>
        <v>0</v>
      </c>
      <c r="O32" s="5">
        <f t="shared" si="3"/>
        <v>0</v>
      </c>
      <c r="P32" s="5">
        <f t="shared" si="4"/>
        <v>0</v>
      </c>
    </row>
    <row r="33" spans="1:16" ht="15.75" customHeight="1">
      <c r="A33" s="9">
        <v>43862</v>
      </c>
      <c r="B33" s="2">
        <v>8</v>
      </c>
      <c r="C33" s="2">
        <v>8</v>
      </c>
      <c r="D33" s="4">
        <v>8</v>
      </c>
      <c r="E33" s="2">
        <v>1971</v>
      </c>
      <c r="F33" s="2">
        <v>1971</v>
      </c>
      <c r="G33" s="4">
        <v>1971</v>
      </c>
      <c r="H33" s="1"/>
      <c r="I33" s="1"/>
      <c r="J33" s="1"/>
      <c r="K33" s="5">
        <f t="shared" si="5"/>
        <v>0</v>
      </c>
      <c r="L33" s="5">
        <f t="shared" si="0"/>
        <v>0</v>
      </c>
      <c r="M33" s="2">
        <f t="shared" si="1"/>
        <v>0</v>
      </c>
      <c r="N33" s="5">
        <f t="shared" si="6"/>
        <v>0</v>
      </c>
      <c r="O33" s="5">
        <f t="shared" si="3"/>
        <v>0</v>
      </c>
      <c r="P33" s="5">
        <f t="shared" si="4"/>
        <v>0</v>
      </c>
    </row>
    <row r="34" spans="1:16" ht="15.75" customHeight="1">
      <c r="A34" s="9">
        <v>43863</v>
      </c>
      <c r="B34" s="2">
        <v>9</v>
      </c>
      <c r="C34" s="2">
        <v>9</v>
      </c>
      <c r="D34" s="4">
        <v>9</v>
      </c>
      <c r="E34" s="2">
        <v>1905</v>
      </c>
      <c r="F34" s="2">
        <v>1905</v>
      </c>
      <c r="G34" s="4">
        <v>1905</v>
      </c>
      <c r="H34" s="1"/>
      <c r="I34" s="1"/>
      <c r="J34" s="1"/>
      <c r="K34" s="5">
        <f t="shared" si="5"/>
        <v>0</v>
      </c>
      <c r="L34" s="5">
        <f t="shared" si="0"/>
        <v>0</v>
      </c>
      <c r="M34" s="2">
        <f t="shared" si="1"/>
        <v>0</v>
      </c>
      <c r="N34" s="5">
        <f t="shared" si="6"/>
        <v>0</v>
      </c>
      <c r="O34" s="5">
        <f t="shared" si="3"/>
        <v>0</v>
      </c>
      <c r="P34" s="5">
        <f t="shared" si="4"/>
        <v>0</v>
      </c>
    </row>
    <row r="35" spans="1:16" ht="15">
      <c r="A35" s="9">
        <v>43864</v>
      </c>
      <c r="B35" s="2">
        <v>9</v>
      </c>
      <c r="C35" s="2">
        <v>9</v>
      </c>
      <c r="D35" s="4">
        <v>9</v>
      </c>
      <c r="E35" s="2">
        <v>1912</v>
      </c>
      <c r="F35" s="2">
        <v>1912</v>
      </c>
      <c r="G35" s="4">
        <v>1912</v>
      </c>
      <c r="H35" s="1"/>
      <c r="I35" s="1"/>
      <c r="J35" s="1"/>
      <c r="K35" s="5">
        <f t="shared" si="5"/>
        <v>0</v>
      </c>
      <c r="L35" s="5">
        <f t="shared" si="0"/>
        <v>0</v>
      </c>
      <c r="M35" s="2">
        <f t="shared" si="1"/>
        <v>0</v>
      </c>
      <c r="N35" s="5">
        <f t="shared" si="6"/>
        <v>0</v>
      </c>
      <c r="O35" s="5">
        <f t="shared" si="3"/>
        <v>0</v>
      </c>
      <c r="P35" s="5">
        <f t="shared" si="4"/>
        <v>0</v>
      </c>
    </row>
    <row r="36" spans="1:16" ht="15">
      <c r="A36" s="9">
        <v>43865</v>
      </c>
      <c r="B36" s="2">
        <v>5</v>
      </c>
      <c r="C36" s="2">
        <v>5</v>
      </c>
      <c r="D36" s="4">
        <v>5</v>
      </c>
      <c r="E36" s="2">
        <v>1918</v>
      </c>
      <c r="F36" s="2">
        <v>1918</v>
      </c>
      <c r="G36" s="4">
        <v>1918</v>
      </c>
      <c r="H36" s="1"/>
      <c r="I36" s="1"/>
      <c r="J36" s="1"/>
      <c r="K36" s="5">
        <f t="shared" si="5"/>
        <v>0</v>
      </c>
      <c r="L36" s="5">
        <f t="shared" si="0"/>
        <v>0</v>
      </c>
      <c r="M36" s="2">
        <f t="shared" si="1"/>
        <v>0</v>
      </c>
      <c r="N36" s="5">
        <f t="shared" si="6"/>
        <v>0</v>
      </c>
      <c r="O36" s="5">
        <f t="shared" si="3"/>
        <v>0</v>
      </c>
      <c r="P36" s="5">
        <f t="shared" si="4"/>
        <v>0</v>
      </c>
    </row>
    <row r="37" spans="1:16" ht="15">
      <c r="A37" s="9">
        <v>43866</v>
      </c>
      <c r="B37" s="2">
        <v>9</v>
      </c>
      <c r="C37" s="2">
        <v>9</v>
      </c>
      <c r="D37" s="4">
        <v>9</v>
      </c>
      <c r="E37" s="2">
        <v>1892</v>
      </c>
      <c r="F37" s="2">
        <v>1892</v>
      </c>
      <c r="G37" s="4">
        <v>1892</v>
      </c>
      <c r="H37" s="1"/>
      <c r="I37" s="1"/>
      <c r="J37" s="1"/>
      <c r="K37" s="5">
        <f t="shared" si="5"/>
        <v>0</v>
      </c>
      <c r="L37" s="5">
        <f t="shared" si="0"/>
        <v>0</v>
      </c>
      <c r="M37" s="2">
        <f t="shared" si="1"/>
        <v>0</v>
      </c>
      <c r="N37" s="5">
        <f t="shared" si="6"/>
        <v>0</v>
      </c>
      <c r="O37" s="5">
        <f t="shared" si="3"/>
        <v>0</v>
      </c>
      <c r="P37" s="5">
        <f t="shared" si="4"/>
        <v>0</v>
      </c>
    </row>
    <row r="38" spans="1:16" ht="15">
      <c r="A38" s="9">
        <v>43867</v>
      </c>
      <c r="B38" s="2">
        <v>5</v>
      </c>
      <c r="C38" s="2">
        <v>5</v>
      </c>
      <c r="D38" s="4">
        <v>5</v>
      </c>
      <c r="E38" s="2">
        <v>1895</v>
      </c>
      <c r="F38" s="2">
        <v>1895</v>
      </c>
      <c r="G38" s="4">
        <v>1895</v>
      </c>
      <c r="H38" s="1"/>
      <c r="I38" s="1"/>
      <c r="J38" s="1"/>
      <c r="K38" s="5">
        <f t="shared" si="5"/>
        <v>0</v>
      </c>
      <c r="L38" s="5">
        <f t="shared" si="0"/>
        <v>0</v>
      </c>
      <c r="M38" s="2">
        <f t="shared" si="1"/>
        <v>0</v>
      </c>
      <c r="N38" s="5">
        <f t="shared" si="6"/>
        <v>0</v>
      </c>
      <c r="O38" s="5">
        <f t="shared" si="3"/>
        <v>0</v>
      </c>
      <c r="P38" s="5">
        <f t="shared" si="4"/>
        <v>0</v>
      </c>
    </row>
    <row r="39" spans="1:16" ht="15">
      <c r="A39" s="9">
        <v>43868</v>
      </c>
      <c r="B39" s="2">
        <v>1</v>
      </c>
      <c r="C39" s="2">
        <v>1</v>
      </c>
      <c r="D39" s="4">
        <v>1</v>
      </c>
      <c r="E39" s="2">
        <v>1895</v>
      </c>
      <c r="F39" s="2">
        <v>1895</v>
      </c>
      <c r="G39" s="4">
        <v>1895</v>
      </c>
      <c r="H39" s="1"/>
      <c r="I39" s="1"/>
      <c r="J39" s="1"/>
      <c r="K39" s="5">
        <f t="shared" si="5"/>
        <v>0</v>
      </c>
      <c r="L39" s="5">
        <f t="shared" si="0"/>
        <v>0</v>
      </c>
      <c r="M39" s="2">
        <f t="shared" si="1"/>
        <v>0</v>
      </c>
      <c r="N39" s="5">
        <f t="shared" si="6"/>
        <v>0</v>
      </c>
      <c r="O39" s="5">
        <f t="shared" si="3"/>
        <v>0</v>
      </c>
      <c r="P39" s="5">
        <f t="shared" si="4"/>
        <v>0</v>
      </c>
    </row>
    <row r="40" spans="1:16" ht="15">
      <c r="A40" s="9">
        <v>43869</v>
      </c>
      <c r="B40" s="2">
        <v>3</v>
      </c>
      <c r="C40" s="2">
        <v>3</v>
      </c>
      <c r="D40" s="4">
        <v>3</v>
      </c>
      <c r="E40" s="2">
        <v>1895</v>
      </c>
      <c r="F40" s="2">
        <v>1895</v>
      </c>
      <c r="G40" s="4">
        <v>1895</v>
      </c>
      <c r="H40" s="1"/>
      <c r="I40" s="1"/>
      <c r="J40" s="1"/>
      <c r="K40" s="5">
        <f t="shared" si="5"/>
        <v>0</v>
      </c>
      <c r="L40" s="5">
        <f t="shared" si="0"/>
        <v>0</v>
      </c>
      <c r="M40" s="2">
        <f t="shared" si="1"/>
        <v>0</v>
      </c>
      <c r="N40" s="5">
        <f t="shared" si="6"/>
        <v>0</v>
      </c>
      <c r="O40" s="5">
        <f t="shared" si="3"/>
        <v>0</v>
      </c>
      <c r="P40" s="5">
        <f t="shared" si="4"/>
        <v>0</v>
      </c>
    </row>
    <row r="41" spans="1:16" ht="15">
      <c r="A41" s="9">
        <v>43870</v>
      </c>
      <c r="B41" s="2">
        <v>-5</v>
      </c>
      <c r="C41" s="2">
        <v>-5</v>
      </c>
      <c r="D41" s="4">
        <v>-5</v>
      </c>
      <c r="E41" s="2">
        <v>1899</v>
      </c>
      <c r="F41" s="2">
        <v>1899</v>
      </c>
      <c r="G41" s="4">
        <v>1899</v>
      </c>
      <c r="H41" s="1"/>
      <c r="I41" s="1"/>
      <c r="J41" s="1"/>
      <c r="K41" s="5">
        <f t="shared" si="5"/>
        <v>0</v>
      </c>
      <c r="L41" s="5">
        <f t="shared" si="0"/>
        <v>0</v>
      </c>
      <c r="M41" s="2">
        <f t="shared" si="1"/>
        <v>0</v>
      </c>
      <c r="N41" s="5">
        <f t="shared" si="6"/>
        <v>0</v>
      </c>
      <c r="O41" s="5">
        <f t="shared" si="3"/>
        <v>0</v>
      </c>
      <c r="P41" s="5">
        <f t="shared" si="4"/>
        <v>0</v>
      </c>
    </row>
    <row r="42" spans="1:16" ht="15">
      <c r="A42" s="9">
        <v>43871</v>
      </c>
      <c r="B42" s="2">
        <v>-1</v>
      </c>
      <c r="C42" s="2">
        <v>-1</v>
      </c>
      <c r="D42" s="4">
        <v>-1</v>
      </c>
      <c r="E42" s="2">
        <v>1899</v>
      </c>
      <c r="F42" s="2">
        <v>1899</v>
      </c>
      <c r="G42" s="4">
        <v>1899</v>
      </c>
      <c r="H42" s="1"/>
      <c r="I42" s="1"/>
      <c r="J42" s="1"/>
      <c r="K42" s="5">
        <f t="shared" si="5"/>
        <v>0</v>
      </c>
      <c r="L42" s="5">
        <f t="shared" si="0"/>
        <v>0</v>
      </c>
      <c r="M42" s="2">
        <f t="shared" si="1"/>
        <v>0</v>
      </c>
      <c r="N42" s="5">
        <f t="shared" si="6"/>
        <v>0</v>
      </c>
      <c r="O42" s="5">
        <f t="shared" si="3"/>
        <v>0</v>
      </c>
      <c r="P42" s="5">
        <f t="shared" si="4"/>
        <v>0</v>
      </c>
    </row>
    <row r="43" spans="1:16" ht="15">
      <c r="A43" s="9">
        <v>43872</v>
      </c>
      <c r="B43" s="2">
        <v>4</v>
      </c>
      <c r="C43" s="2">
        <v>4</v>
      </c>
      <c r="D43" s="4">
        <v>4</v>
      </c>
      <c r="E43" s="2">
        <v>1899</v>
      </c>
      <c r="F43" s="2">
        <v>1899</v>
      </c>
      <c r="G43" s="4">
        <v>1899</v>
      </c>
      <c r="H43" s="1"/>
      <c r="I43" s="1"/>
      <c r="J43" s="1"/>
      <c r="K43" s="5">
        <f t="shared" si="5"/>
        <v>0</v>
      </c>
      <c r="L43" s="5">
        <f t="shared" si="0"/>
        <v>0</v>
      </c>
      <c r="M43" s="2">
        <f t="shared" si="1"/>
        <v>0</v>
      </c>
      <c r="N43" s="5">
        <f t="shared" si="6"/>
        <v>0</v>
      </c>
      <c r="O43" s="5">
        <f t="shared" si="3"/>
        <v>0</v>
      </c>
      <c r="P43" s="5">
        <f t="shared" si="4"/>
        <v>0</v>
      </c>
    </row>
    <row r="44" spans="1:16" ht="15">
      <c r="A44" s="9">
        <v>43873</v>
      </c>
      <c r="B44" s="2">
        <v>1</v>
      </c>
      <c r="C44" s="2">
        <v>1</v>
      </c>
      <c r="D44" s="4">
        <v>1</v>
      </c>
      <c r="E44" s="2">
        <v>1899</v>
      </c>
      <c r="F44" s="2">
        <v>1899</v>
      </c>
      <c r="G44" s="4">
        <v>1899</v>
      </c>
      <c r="H44" s="1"/>
      <c r="I44" s="1"/>
      <c r="J44" s="1"/>
      <c r="K44" s="5">
        <f t="shared" si="5"/>
        <v>0</v>
      </c>
      <c r="L44" s="5">
        <f t="shared" si="0"/>
        <v>0</v>
      </c>
      <c r="M44" s="2">
        <f t="shared" si="1"/>
        <v>0</v>
      </c>
      <c r="N44" s="5">
        <f t="shared" si="6"/>
        <v>0</v>
      </c>
      <c r="O44" s="5">
        <f t="shared" si="3"/>
        <v>0</v>
      </c>
      <c r="P44" s="5">
        <f t="shared" si="4"/>
        <v>0</v>
      </c>
    </row>
    <row r="45" spans="1:16" ht="15">
      <c r="A45" s="9">
        <v>43874</v>
      </c>
      <c r="B45" s="2">
        <v>1</v>
      </c>
      <c r="C45" s="2">
        <v>1</v>
      </c>
      <c r="D45" s="4">
        <v>1</v>
      </c>
      <c r="E45" s="2">
        <v>1905</v>
      </c>
      <c r="F45" s="2">
        <v>1905</v>
      </c>
      <c r="G45" s="4">
        <v>1905</v>
      </c>
      <c r="H45" s="1"/>
      <c r="I45" s="1"/>
      <c r="J45" s="1"/>
      <c r="K45" s="5">
        <f t="shared" si="5"/>
        <v>0</v>
      </c>
      <c r="L45" s="5">
        <f t="shared" si="0"/>
        <v>0</v>
      </c>
      <c r="M45" s="2">
        <f t="shared" si="1"/>
        <v>0</v>
      </c>
      <c r="N45" s="5">
        <f t="shared" si="6"/>
        <v>0</v>
      </c>
      <c r="O45" s="5">
        <f t="shared" si="3"/>
        <v>0</v>
      </c>
      <c r="P45" s="5">
        <f t="shared" si="4"/>
        <v>0</v>
      </c>
    </row>
    <row r="46" spans="1:16" ht="15">
      <c r="A46" s="9">
        <v>43875</v>
      </c>
      <c r="B46" s="2">
        <v>10</v>
      </c>
      <c r="C46" s="2">
        <v>10</v>
      </c>
      <c r="D46" s="4">
        <v>10</v>
      </c>
      <c r="E46" s="2">
        <v>1872</v>
      </c>
      <c r="F46" s="2">
        <v>1872</v>
      </c>
      <c r="G46" s="4">
        <v>1872</v>
      </c>
      <c r="H46" s="1"/>
      <c r="I46" s="1"/>
      <c r="J46" s="1"/>
      <c r="K46" s="5">
        <f t="shared" si="5"/>
        <v>0</v>
      </c>
      <c r="L46" s="5">
        <f t="shared" si="0"/>
        <v>0</v>
      </c>
      <c r="M46" s="2">
        <f t="shared" si="1"/>
        <v>0</v>
      </c>
      <c r="N46" s="5">
        <f t="shared" si="6"/>
        <v>0</v>
      </c>
      <c r="O46" s="5">
        <f t="shared" si="3"/>
        <v>0</v>
      </c>
      <c r="P46" s="5">
        <f t="shared" si="4"/>
        <v>0</v>
      </c>
    </row>
    <row r="47" spans="1:16" ht="15">
      <c r="A47" s="9">
        <v>43876</v>
      </c>
      <c r="B47" s="2">
        <v>7</v>
      </c>
      <c r="C47" s="2">
        <v>7</v>
      </c>
      <c r="D47" s="4">
        <v>7</v>
      </c>
      <c r="E47" s="2">
        <v>1905</v>
      </c>
      <c r="F47" s="2">
        <v>1905</v>
      </c>
      <c r="G47" s="4">
        <v>1905</v>
      </c>
      <c r="H47" s="1"/>
      <c r="I47" s="1"/>
      <c r="J47" s="1"/>
      <c r="K47" s="5">
        <f t="shared" si="5"/>
        <v>0</v>
      </c>
      <c r="L47" s="5">
        <f t="shared" si="0"/>
        <v>0</v>
      </c>
      <c r="M47" s="2">
        <f t="shared" si="1"/>
        <v>0</v>
      </c>
      <c r="N47" s="5">
        <f t="shared" si="6"/>
        <v>0</v>
      </c>
      <c r="O47" s="5">
        <f t="shared" si="3"/>
        <v>0</v>
      </c>
      <c r="P47" s="5">
        <f t="shared" si="4"/>
        <v>0</v>
      </c>
    </row>
    <row r="48" spans="1:16" ht="15">
      <c r="A48" s="9">
        <v>43877</v>
      </c>
      <c r="B48" s="2">
        <v>9</v>
      </c>
      <c r="C48" s="2">
        <v>9</v>
      </c>
      <c r="D48" s="4">
        <v>9</v>
      </c>
      <c r="E48" s="2">
        <v>1904</v>
      </c>
      <c r="F48" s="2">
        <v>1904</v>
      </c>
      <c r="G48" s="4">
        <v>1904</v>
      </c>
      <c r="H48" s="1"/>
      <c r="I48" s="1"/>
      <c r="J48" s="1"/>
      <c r="K48" s="5">
        <f t="shared" si="5"/>
        <v>0</v>
      </c>
      <c r="L48" s="5">
        <f t="shared" si="0"/>
        <v>0</v>
      </c>
      <c r="M48" s="2">
        <f t="shared" si="1"/>
        <v>0</v>
      </c>
      <c r="N48" s="5">
        <f t="shared" si="6"/>
        <v>0</v>
      </c>
      <c r="O48" s="5">
        <f t="shared" si="3"/>
        <v>0</v>
      </c>
      <c r="P48" s="5">
        <f t="shared" si="4"/>
        <v>0</v>
      </c>
    </row>
    <row r="49" spans="1:16" ht="15">
      <c r="A49" s="9">
        <v>43878</v>
      </c>
      <c r="B49" s="2">
        <v>1</v>
      </c>
      <c r="C49" s="2">
        <v>1</v>
      </c>
      <c r="D49" s="4">
        <v>1</v>
      </c>
      <c r="E49" s="2">
        <v>1979</v>
      </c>
      <c r="F49" s="2">
        <v>1979</v>
      </c>
      <c r="G49" s="4">
        <v>1979</v>
      </c>
      <c r="H49" s="1"/>
      <c r="I49" s="1"/>
      <c r="J49" s="1"/>
      <c r="K49" s="5">
        <f t="shared" si="5"/>
        <v>0</v>
      </c>
      <c r="L49" s="5">
        <f t="shared" si="0"/>
        <v>0</v>
      </c>
      <c r="M49" s="2">
        <f t="shared" si="1"/>
        <v>0</v>
      </c>
      <c r="N49" s="5">
        <f t="shared" si="6"/>
        <v>0</v>
      </c>
      <c r="O49" s="5">
        <f t="shared" si="3"/>
        <v>0</v>
      </c>
      <c r="P49" s="5">
        <f t="shared" si="4"/>
        <v>0</v>
      </c>
    </row>
    <row r="50" spans="1:16" ht="15">
      <c r="A50" s="9">
        <v>43879</v>
      </c>
      <c r="B50" s="2">
        <v>5</v>
      </c>
      <c r="C50" s="2">
        <v>5</v>
      </c>
      <c r="D50" s="4">
        <v>5</v>
      </c>
      <c r="E50" s="2">
        <v>1903</v>
      </c>
      <c r="F50" s="2">
        <v>1903</v>
      </c>
      <c r="G50" s="4">
        <v>1903</v>
      </c>
      <c r="H50" s="1"/>
      <c r="I50" s="1"/>
      <c r="J50" s="1"/>
      <c r="K50" s="5">
        <f t="shared" si="5"/>
        <v>0</v>
      </c>
      <c r="L50" s="5">
        <f t="shared" si="0"/>
        <v>0</v>
      </c>
      <c r="M50" s="2">
        <f t="shared" si="1"/>
        <v>0</v>
      </c>
      <c r="N50" s="5">
        <f t="shared" si="6"/>
        <v>0</v>
      </c>
      <c r="O50" s="5">
        <f t="shared" si="3"/>
        <v>0</v>
      </c>
      <c r="P50" s="5">
        <f t="shared" si="4"/>
        <v>0</v>
      </c>
    </row>
    <row r="51" spans="1:16" ht="15">
      <c r="A51" s="9">
        <v>43880</v>
      </c>
      <c r="B51" s="2">
        <v>14</v>
      </c>
      <c r="C51" s="2">
        <v>14</v>
      </c>
      <c r="D51" s="4">
        <v>14</v>
      </c>
      <c r="E51" s="2">
        <v>1936</v>
      </c>
      <c r="F51" s="2">
        <v>1936</v>
      </c>
      <c r="G51" s="4">
        <v>1936</v>
      </c>
      <c r="H51" s="1"/>
      <c r="I51" s="1"/>
      <c r="J51" s="1"/>
      <c r="K51" s="5">
        <f t="shared" si="5"/>
        <v>0</v>
      </c>
      <c r="L51" s="5">
        <f t="shared" si="0"/>
        <v>0</v>
      </c>
      <c r="M51" s="2">
        <f t="shared" si="1"/>
        <v>0</v>
      </c>
      <c r="N51" s="5">
        <f t="shared" si="6"/>
        <v>0</v>
      </c>
      <c r="O51" s="5">
        <f t="shared" si="3"/>
        <v>0</v>
      </c>
      <c r="P51" s="5">
        <f t="shared" si="4"/>
        <v>0</v>
      </c>
    </row>
    <row r="52" spans="1:16" ht="15">
      <c r="A52" s="9">
        <v>43881</v>
      </c>
      <c r="B52" s="2">
        <v>13</v>
      </c>
      <c r="C52" s="2">
        <v>13</v>
      </c>
      <c r="D52" s="4">
        <v>13</v>
      </c>
      <c r="E52" s="2">
        <v>1870</v>
      </c>
      <c r="F52" s="2">
        <v>1870</v>
      </c>
      <c r="G52" s="4">
        <v>1870</v>
      </c>
      <c r="H52" s="4">
        <v>1896</v>
      </c>
      <c r="I52" s="1"/>
      <c r="J52" s="1"/>
      <c r="K52" s="5">
        <f t="shared" si="5"/>
        <v>0</v>
      </c>
      <c r="L52" s="5">
        <f t="shared" si="0"/>
        <v>0</v>
      </c>
      <c r="M52" s="2">
        <f t="shared" si="1"/>
        <v>0</v>
      </c>
      <c r="N52" s="5">
        <f t="shared" si="6"/>
        <v>0</v>
      </c>
      <c r="O52" s="5">
        <f t="shared" si="3"/>
        <v>0</v>
      </c>
      <c r="P52" s="5">
        <f t="shared" si="4"/>
        <v>0</v>
      </c>
    </row>
    <row r="53" spans="1:16" ht="15">
      <c r="A53" s="9">
        <v>43882</v>
      </c>
      <c r="B53" s="2">
        <v>14</v>
      </c>
      <c r="C53" s="2">
        <v>14</v>
      </c>
      <c r="D53" s="4">
        <v>14</v>
      </c>
      <c r="E53" s="2">
        <v>1870</v>
      </c>
      <c r="F53" s="2">
        <v>1870</v>
      </c>
      <c r="G53" s="4">
        <v>1870</v>
      </c>
      <c r="H53" s="4">
        <v>1963</v>
      </c>
      <c r="I53" s="1"/>
      <c r="J53" s="1"/>
      <c r="K53" s="5">
        <f t="shared" si="5"/>
        <v>0</v>
      </c>
      <c r="L53" s="5">
        <f t="shared" si="0"/>
        <v>0</v>
      </c>
      <c r="M53" s="2">
        <f t="shared" si="1"/>
        <v>0</v>
      </c>
      <c r="N53" s="5">
        <f t="shared" si="6"/>
        <v>0</v>
      </c>
      <c r="O53" s="5">
        <f t="shared" si="3"/>
        <v>0</v>
      </c>
      <c r="P53" s="5">
        <f t="shared" si="4"/>
        <v>0</v>
      </c>
    </row>
    <row r="54" spans="1:16" ht="15">
      <c r="A54" s="9">
        <v>43883</v>
      </c>
      <c r="B54" s="2">
        <v>10</v>
      </c>
      <c r="C54" s="2">
        <v>10</v>
      </c>
      <c r="D54" s="4">
        <v>10</v>
      </c>
      <c r="E54" s="2">
        <v>1963</v>
      </c>
      <c r="F54" s="2">
        <v>1963</v>
      </c>
      <c r="G54" s="4">
        <v>1963</v>
      </c>
      <c r="H54" s="1"/>
      <c r="I54" s="1"/>
      <c r="J54" s="1"/>
      <c r="K54" s="5">
        <f t="shared" si="5"/>
        <v>0</v>
      </c>
      <c r="L54" s="5">
        <f t="shared" si="0"/>
        <v>0</v>
      </c>
      <c r="M54" s="2">
        <f t="shared" si="1"/>
        <v>0</v>
      </c>
      <c r="N54" s="5">
        <f t="shared" si="6"/>
        <v>0</v>
      </c>
      <c r="O54" s="5">
        <f t="shared" si="3"/>
        <v>0</v>
      </c>
      <c r="P54" s="5">
        <f t="shared" si="4"/>
        <v>0</v>
      </c>
    </row>
    <row r="55" spans="1:16" ht="15">
      <c r="A55" s="9">
        <v>43884</v>
      </c>
      <c r="B55" s="2">
        <v>10</v>
      </c>
      <c r="C55" s="2">
        <v>10</v>
      </c>
      <c r="D55" s="4">
        <v>10</v>
      </c>
      <c r="E55" s="2">
        <v>1914</v>
      </c>
      <c r="F55" s="2">
        <v>1914</v>
      </c>
      <c r="G55" s="4">
        <v>1914</v>
      </c>
      <c r="H55" s="1"/>
      <c r="I55" s="1"/>
      <c r="J55" s="1"/>
      <c r="K55" s="5">
        <f t="shared" si="5"/>
        <v>0</v>
      </c>
      <c r="L55" s="5">
        <f t="shared" si="0"/>
        <v>0</v>
      </c>
      <c r="M55" s="2">
        <f t="shared" si="1"/>
        <v>0</v>
      </c>
      <c r="N55" s="5">
        <f t="shared" si="6"/>
        <v>0</v>
      </c>
      <c r="O55" s="5">
        <f t="shared" si="3"/>
        <v>0</v>
      </c>
      <c r="P55" s="5">
        <f t="shared" si="4"/>
        <v>0</v>
      </c>
    </row>
    <row r="56" spans="1:16" ht="15">
      <c r="A56" s="9">
        <v>43885</v>
      </c>
      <c r="B56" s="2">
        <v>7</v>
      </c>
      <c r="C56" s="2">
        <v>7</v>
      </c>
      <c r="D56" s="4">
        <v>7</v>
      </c>
      <c r="E56" s="2">
        <v>1914</v>
      </c>
      <c r="F56" s="2">
        <v>1914</v>
      </c>
      <c r="G56" s="4">
        <v>1914</v>
      </c>
      <c r="H56" s="1"/>
      <c r="I56" s="1"/>
      <c r="J56" s="1"/>
      <c r="K56" s="5">
        <f t="shared" si="5"/>
        <v>0</v>
      </c>
      <c r="L56" s="5">
        <f t="shared" si="0"/>
        <v>0</v>
      </c>
      <c r="M56" s="2">
        <f t="shared" si="1"/>
        <v>0</v>
      </c>
      <c r="N56" s="5">
        <f t="shared" si="6"/>
        <v>0</v>
      </c>
      <c r="O56" s="5">
        <f t="shared" si="3"/>
        <v>0</v>
      </c>
      <c r="P56" s="5">
        <f t="shared" si="4"/>
        <v>0</v>
      </c>
    </row>
    <row r="57" spans="1:16" ht="15">
      <c r="A57" s="9">
        <v>43886</v>
      </c>
      <c r="B57" s="2">
        <v>16</v>
      </c>
      <c r="C57" s="2">
        <v>16</v>
      </c>
      <c r="D57" s="4">
        <v>16</v>
      </c>
      <c r="E57" s="2">
        <v>1934</v>
      </c>
      <c r="F57" s="2">
        <v>1934</v>
      </c>
      <c r="G57" s="4">
        <v>1934</v>
      </c>
      <c r="H57" s="1"/>
      <c r="I57" s="1"/>
      <c r="J57" s="1"/>
      <c r="K57" s="5">
        <f t="shared" si="5"/>
        <v>0</v>
      </c>
      <c r="L57" s="5">
        <f t="shared" si="0"/>
        <v>0</v>
      </c>
      <c r="M57" s="2">
        <f t="shared" si="1"/>
        <v>0</v>
      </c>
      <c r="N57" s="5">
        <f t="shared" si="6"/>
        <v>0</v>
      </c>
      <c r="O57" s="5">
        <f t="shared" si="3"/>
        <v>0</v>
      </c>
      <c r="P57" s="5">
        <f t="shared" si="4"/>
        <v>0</v>
      </c>
    </row>
    <row r="58" spans="1:16" ht="15">
      <c r="A58" s="9">
        <v>43887</v>
      </c>
      <c r="B58" s="2">
        <v>13</v>
      </c>
      <c r="C58" s="2">
        <v>13</v>
      </c>
      <c r="D58" s="4">
        <v>13</v>
      </c>
      <c r="E58" s="2">
        <v>1963</v>
      </c>
      <c r="F58" s="2">
        <v>1963</v>
      </c>
      <c r="G58" s="4">
        <v>1963</v>
      </c>
      <c r="H58" s="1"/>
      <c r="I58" s="1"/>
      <c r="J58" s="1"/>
      <c r="K58" s="5">
        <f t="shared" si="5"/>
        <v>0</v>
      </c>
      <c r="L58" s="5">
        <f t="shared" si="0"/>
        <v>0</v>
      </c>
      <c r="M58" s="2">
        <f t="shared" si="1"/>
        <v>0</v>
      </c>
      <c r="N58" s="5">
        <f t="shared" si="6"/>
        <v>0</v>
      </c>
      <c r="O58" s="5">
        <f t="shared" si="3"/>
        <v>0</v>
      </c>
      <c r="P58" s="5">
        <f t="shared" si="4"/>
        <v>0</v>
      </c>
    </row>
    <row r="59" spans="1:16" ht="15">
      <c r="A59" s="9">
        <v>43888</v>
      </c>
      <c r="B59" s="2">
        <v>19</v>
      </c>
      <c r="C59" s="2">
        <v>19</v>
      </c>
      <c r="D59" s="4">
        <v>19</v>
      </c>
      <c r="E59" s="2">
        <v>1925</v>
      </c>
      <c r="F59" s="2">
        <v>1925</v>
      </c>
      <c r="G59" s="4">
        <v>1925</v>
      </c>
      <c r="H59" s="1"/>
      <c r="I59" s="1"/>
      <c r="J59" s="1"/>
      <c r="K59" s="5">
        <f t="shared" si="5"/>
        <v>0</v>
      </c>
      <c r="L59" s="5">
        <f t="shared" si="0"/>
        <v>0</v>
      </c>
      <c r="M59" s="2">
        <f t="shared" si="1"/>
        <v>0</v>
      </c>
      <c r="N59" s="5">
        <f t="shared" si="6"/>
        <v>0</v>
      </c>
      <c r="O59" s="5">
        <f t="shared" si="3"/>
        <v>0</v>
      </c>
      <c r="P59" s="5">
        <f t="shared" si="4"/>
        <v>0</v>
      </c>
    </row>
    <row r="60" spans="1:16" ht="15">
      <c r="A60" s="9">
        <v>43889</v>
      </c>
      <c r="B60" s="2">
        <v>21</v>
      </c>
      <c r="C60" s="2">
        <v>21</v>
      </c>
      <c r="D60" s="4">
        <v>21</v>
      </c>
      <c r="E60" s="2">
        <v>1869</v>
      </c>
      <c r="F60" s="2">
        <v>1869</v>
      </c>
      <c r="G60" s="4">
        <v>1869</v>
      </c>
      <c r="H60" s="1"/>
      <c r="I60" s="1"/>
      <c r="J60" s="1"/>
      <c r="K60" s="5">
        <f t="shared" si="5"/>
        <v>0</v>
      </c>
      <c r="L60" s="5">
        <f t="shared" si="0"/>
        <v>0</v>
      </c>
      <c r="M60" s="2">
        <f t="shared" si="1"/>
        <v>0</v>
      </c>
      <c r="N60" s="5">
        <f t="shared" si="6"/>
        <v>0</v>
      </c>
      <c r="O60" s="5">
        <f t="shared" si="3"/>
        <v>0</v>
      </c>
      <c r="P60" s="5">
        <f t="shared" si="4"/>
        <v>0</v>
      </c>
    </row>
    <row r="61" spans="1:16" ht="15">
      <c r="A61" s="9">
        <v>43890</v>
      </c>
      <c r="B61" s="2">
        <v>24</v>
      </c>
      <c r="C61" s="2">
        <v>24</v>
      </c>
      <c r="D61" s="4">
        <v>24</v>
      </c>
      <c r="E61" s="2">
        <v>1912</v>
      </c>
      <c r="F61" s="2">
        <v>1912</v>
      </c>
      <c r="G61" s="4">
        <v>1912</v>
      </c>
      <c r="H61" s="1"/>
      <c r="I61" s="1"/>
      <c r="J61" s="1"/>
      <c r="K61" s="5">
        <f t="shared" si="5"/>
        <v>0</v>
      </c>
      <c r="L61" s="5">
        <f t="shared" si="0"/>
        <v>0</v>
      </c>
      <c r="M61" s="2">
        <f t="shared" si="1"/>
        <v>0</v>
      </c>
      <c r="N61" s="5">
        <f t="shared" si="6"/>
        <v>0</v>
      </c>
      <c r="O61" s="5">
        <f t="shared" si="3"/>
        <v>0</v>
      </c>
      <c r="P61" s="5">
        <f t="shared" si="4"/>
        <v>0</v>
      </c>
    </row>
    <row r="62" spans="1:16" ht="15">
      <c r="A62" s="9">
        <v>43891</v>
      </c>
      <c r="B62" s="2">
        <v>19</v>
      </c>
      <c r="C62" s="2">
        <v>19</v>
      </c>
      <c r="D62" s="4">
        <v>19</v>
      </c>
      <c r="E62" s="2">
        <v>1912</v>
      </c>
      <c r="F62" s="2">
        <v>1912</v>
      </c>
      <c r="G62" s="4">
        <v>1912</v>
      </c>
      <c r="H62" s="1"/>
      <c r="I62" s="1"/>
      <c r="J62" s="1"/>
      <c r="K62" s="5">
        <f t="shared" si="5"/>
        <v>0</v>
      </c>
      <c r="L62" s="5">
        <f t="shared" si="0"/>
        <v>0</v>
      </c>
      <c r="M62" s="2">
        <f t="shared" si="1"/>
        <v>0</v>
      </c>
      <c r="N62" s="5">
        <f t="shared" si="6"/>
        <v>0</v>
      </c>
      <c r="O62" s="5">
        <f t="shared" si="3"/>
        <v>0</v>
      </c>
      <c r="P62" s="5">
        <f t="shared" si="4"/>
        <v>0</v>
      </c>
    </row>
    <row r="63" spans="1:16" ht="15">
      <c r="A63" s="9">
        <v>43892</v>
      </c>
      <c r="B63" s="2">
        <v>13</v>
      </c>
      <c r="C63" s="2">
        <v>13</v>
      </c>
      <c r="D63" s="4">
        <v>13</v>
      </c>
      <c r="E63" s="2">
        <v>1868</v>
      </c>
      <c r="F63" s="2">
        <v>1868</v>
      </c>
      <c r="G63" s="4">
        <v>1868</v>
      </c>
      <c r="H63" s="1"/>
      <c r="I63" s="1"/>
      <c r="J63" s="1"/>
      <c r="K63" s="5">
        <f t="shared" si="5"/>
        <v>0</v>
      </c>
      <c r="L63" s="5">
        <f t="shared" si="0"/>
        <v>0</v>
      </c>
      <c r="M63" s="2">
        <f t="shared" si="1"/>
        <v>0</v>
      </c>
      <c r="N63" s="5">
        <f t="shared" si="6"/>
        <v>0</v>
      </c>
      <c r="O63" s="5">
        <f t="shared" si="3"/>
        <v>0</v>
      </c>
      <c r="P63" s="5">
        <f t="shared" si="4"/>
        <v>0</v>
      </c>
    </row>
    <row r="64" spans="1:16" ht="15">
      <c r="A64" s="9">
        <v>43893</v>
      </c>
      <c r="B64" s="2">
        <v>15</v>
      </c>
      <c r="C64" s="2">
        <v>15</v>
      </c>
      <c r="D64" s="4">
        <v>15</v>
      </c>
      <c r="E64" s="2">
        <v>1943</v>
      </c>
      <c r="F64" s="2">
        <v>1943</v>
      </c>
      <c r="G64" s="4">
        <v>1943</v>
      </c>
      <c r="H64" s="1"/>
      <c r="I64" s="1"/>
      <c r="J64" s="1"/>
      <c r="K64" s="5">
        <f t="shared" si="5"/>
        <v>0</v>
      </c>
      <c r="L64" s="5">
        <f t="shared" si="0"/>
        <v>0</v>
      </c>
      <c r="M64" s="2">
        <f t="shared" si="1"/>
        <v>0</v>
      </c>
      <c r="N64" s="5">
        <f t="shared" si="6"/>
        <v>0</v>
      </c>
      <c r="O64" s="5">
        <f t="shared" si="3"/>
        <v>0</v>
      </c>
      <c r="P64" s="5">
        <f t="shared" si="4"/>
        <v>0</v>
      </c>
    </row>
    <row r="65" spans="1:16" ht="15">
      <c r="A65" s="9">
        <v>43894</v>
      </c>
      <c r="B65" s="2">
        <v>21</v>
      </c>
      <c r="C65" s="2">
        <v>21</v>
      </c>
      <c r="D65" s="4">
        <v>21</v>
      </c>
      <c r="E65" s="2">
        <v>1869</v>
      </c>
      <c r="F65" s="2">
        <v>1869</v>
      </c>
      <c r="G65" s="4">
        <v>1869</v>
      </c>
      <c r="H65" s="4">
        <v>1870</v>
      </c>
      <c r="I65" s="1"/>
      <c r="J65" s="1"/>
      <c r="K65" s="5">
        <f t="shared" si="5"/>
        <v>0</v>
      </c>
      <c r="L65" s="5">
        <f t="shared" si="0"/>
        <v>0</v>
      </c>
      <c r="M65" s="2">
        <f t="shared" si="1"/>
        <v>0</v>
      </c>
      <c r="N65" s="5">
        <f t="shared" si="6"/>
        <v>0</v>
      </c>
      <c r="O65" s="5">
        <f t="shared" si="3"/>
        <v>0</v>
      </c>
      <c r="P65" s="5">
        <f t="shared" si="4"/>
        <v>0</v>
      </c>
    </row>
    <row r="66" spans="1:16" ht="15">
      <c r="A66" s="9">
        <v>43895</v>
      </c>
      <c r="B66" s="2">
        <v>20</v>
      </c>
      <c r="C66" s="2">
        <v>20</v>
      </c>
      <c r="D66" s="4">
        <v>20</v>
      </c>
      <c r="E66" s="2">
        <v>1978</v>
      </c>
      <c r="F66" s="2">
        <v>1978</v>
      </c>
      <c r="G66" s="4">
        <v>1978</v>
      </c>
      <c r="H66" s="1"/>
      <c r="I66" s="1"/>
      <c r="J66" s="1"/>
      <c r="K66" s="5">
        <f t="shared" si="5"/>
        <v>0</v>
      </c>
      <c r="L66" s="5">
        <f t="shared" si="0"/>
        <v>0</v>
      </c>
      <c r="M66" s="2">
        <f t="shared" si="1"/>
        <v>0</v>
      </c>
      <c r="N66" s="5">
        <f t="shared" si="6"/>
        <v>0</v>
      </c>
      <c r="O66" s="5">
        <f t="shared" si="3"/>
        <v>0</v>
      </c>
      <c r="P66" s="5">
        <f t="shared" si="4"/>
        <v>0</v>
      </c>
    </row>
    <row r="67" spans="1:16" ht="15">
      <c r="A67" s="9">
        <v>43896</v>
      </c>
      <c r="B67" s="2">
        <v>17</v>
      </c>
      <c r="C67" s="2">
        <v>17</v>
      </c>
      <c r="D67" s="4">
        <v>17</v>
      </c>
      <c r="E67" s="2">
        <v>1869</v>
      </c>
      <c r="F67" s="2">
        <v>1869</v>
      </c>
      <c r="G67" s="4">
        <v>1869</v>
      </c>
      <c r="H67" s="1"/>
      <c r="I67" s="1"/>
      <c r="J67" s="1"/>
      <c r="K67" s="5">
        <f t="shared" si="5"/>
        <v>0</v>
      </c>
      <c r="L67" s="5">
        <f t="shared" ref="L67:L130" si="7">SUM(B67-C67)</f>
        <v>0</v>
      </c>
      <c r="M67" s="2">
        <f t="shared" ref="M67:M130" si="8">SUM(C67-D67)</f>
        <v>0</v>
      </c>
      <c r="N67" s="5">
        <f t="shared" ref="N67:N130" si="9">SUM(E67- G67)</f>
        <v>0</v>
      </c>
      <c r="O67" s="5">
        <f t="shared" ref="O67:O130" si="10">SUM(E67-F67)</f>
        <v>0</v>
      </c>
      <c r="P67" s="5">
        <f t="shared" ref="P67:P130" si="11">SUM(F67-G67)</f>
        <v>0</v>
      </c>
    </row>
    <row r="68" spans="1:16" ht="15">
      <c r="A68" s="9">
        <v>43897</v>
      </c>
      <c r="B68" s="2">
        <v>16</v>
      </c>
      <c r="C68" s="2">
        <v>16</v>
      </c>
      <c r="D68" s="4">
        <v>16</v>
      </c>
      <c r="E68" s="2">
        <v>1986</v>
      </c>
      <c r="F68" s="2">
        <v>1986</v>
      </c>
      <c r="G68" s="4">
        <v>1986</v>
      </c>
      <c r="H68" s="1"/>
      <c r="I68" s="1"/>
      <c r="J68" s="1"/>
      <c r="K68" s="5">
        <f t="shared" ref="K68:K131" si="12">SUM(B68-D68)</f>
        <v>0</v>
      </c>
      <c r="L68" s="5">
        <f t="shared" si="7"/>
        <v>0</v>
      </c>
      <c r="M68" s="2">
        <f t="shared" si="8"/>
        <v>0</v>
      </c>
      <c r="N68" s="5">
        <f t="shared" si="9"/>
        <v>0</v>
      </c>
      <c r="O68" s="5">
        <f t="shared" si="10"/>
        <v>0</v>
      </c>
      <c r="P68" s="5">
        <f t="shared" si="11"/>
        <v>0</v>
      </c>
    </row>
    <row r="69" spans="1:16" ht="15">
      <c r="A69" s="9">
        <v>43898</v>
      </c>
      <c r="B69" s="2">
        <v>18</v>
      </c>
      <c r="C69" s="2">
        <v>18</v>
      </c>
      <c r="D69" s="4">
        <v>18</v>
      </c>
      <c r="E69" s="2">
        <v>1932</v>
      </c>
      <c r="F69" s="2">
        <v>1932</v>
      </c>
      <c r="G69" s="4">
        <v>1932</v>
      </c>
      <c r="H69" s="1"/>
      <c r="I69" s="1"/>
      <c r="J69" s="1"/>
      <c r="K69" s="5">
        <f t="shared" si="12"/>
        <v>0</v>
      </c>
      <c r="L69" s="5">
        <f t="shared" si="7"/>
        <v>0</v>
      </c>
      <c r="M69" s="2">
        <f t="shared" si="8"/>
        <v>0</v>
      </c>
      <c r="N69" s="5">
        <f t="shared" si="9"/>
        <v>0</v>
      </c>
      <c r="O69" s="5">
        <f t="shared" si="10"/>
        <v>0</v>
      </c>
      <c r="P69" s="5">
        <f t="shared" si="11"/>
        <v>0</v>
      </c>
    </row>
    <row r="70" spans="1:16" ht="15">
      <c r="A70" s="9">
        <v>43899</v>
      </c>
      <c r="B70" s="2">
        <v>20</v>
      </c>
      <c r="C70" s="2">
        <v>20</v>
      </c>
      <c r="D70" s="4">
        <v>20</v>
      </c>
      <c r="E70" s="2">
        <v>1932</v>
      </c>
      <c r="F70" s="2">
        <v>1932</v>
      </c>
      <c r="G70" s="4">
        <v>1932</v>
      </c>
      <c r="H70" s="1"/>
      <c r="I70" s="1"/>
      <c r="J70" s="1"/>
      <c r="K70" s="5">
        <f t="shared" si="12"/>
        <v>0</v>
      </c>
      <c r="L70" s="5">
        <f t="shared" si="7"/>
        <v>0</v>
      </c>
      <c r="M70" s="2">
        <f t="shared" si="8"/>
        <v>0</v>
      </c>
      <c r="N70" s="5">
        <f t="shared" si="9"/>
        <v>0</v>
      </c>
      <c r="O70" s="5">
        <f t="shared" si="10"/>
        <v>0</v>
      </c>
      <c r="P70" s="5">
        <f t="shared" si="11"/>
        <v>0</v>
      </c>
    </row>
    <row r="71" spans="1:16" ht="15">
      <c r="A71" s="9">
        <v>43900</v>
      </c>
      <c r="B71" s="2">
        <v>24</v>
      </c>
      <c r="C71" s="2">
        <v>24</v>
      </c>
      <c r="D71" s="4">
        <v>24</v>
      </c>
      <c r="E71" s="2">
        <v>1933</v>
      </c>
      <c r="F71" s="2">
        <v>1933</v>
      </c>
      <c r="G71" s="4">
        <v>1933</v>
      </c>
      <c r="H71" s="4">
        <v>1937</v>
      </c>
      <c r="I71" s="1"/>
      <c r="J71" s="1"/>
      <c r="K71" s="5">
        <f t="shared" si="12"/>
        <v>0</v>
      </c>
      <c r="L71" s="5">
        <f t="shared" si="7"/>
        <v>0</v>
      </c>
      <c r="M71" s="2">
        <f t="shared" si="8"/>
        <v>0</v>
      </c>
      <c r="N71" s="5">
        <f t="shared" si="9"/>
        <v>0</v>
      </c>
      <c r="O71" s="5">
        <f t="shared" si="10"/>
        <v>0</v>
      </c>
      <c r="P71" s="5">
        <f t="shared" si="11"/>
        <v>0</v>
      </c>
    </row>
    <row r="72" spans="1:16" ht="15">
      <c r="A72" s="9">
        <v>43901</v>
      </c>
      <c r="B72" s="2">
        <v>22</v>
      </c>
      <c r="C72" s="2">
        <v>22</v>
      </c>
      <c r="D72" s="4">
        <v>22</v>
      </c>
      <c r="E72" s="2">
        <v>1979</v>
      </c>
      <c r="F72" s="2">
        <v>1979</v>
      </c>
      <c r="G72" s="4">
        <v>1979</v>
      </c>
      <c r="H72" s="1"/>
      <c r="I72" s="1"/>
      <c r="J72" s="1"/>
      <c r="K72" s="5">
        <f t="shared" si="12"/>
        <v>0</v>
      </c>
      <c r="L72" s="5">
        <f t="shared" si="7"/>
        <v>0</v>
      </c>
      <c r="M72" s="2">
        <f t="shared" si="8"/>
        <v>0</v>
      </c>
      <c r="N72" s="5">
        <f t="shared" si="9"/>
        <v>0</v>
      </c>
      <c r="O72" s="5">
        <f t="shared" si="10"/>
        <v>0</v>
      </c>
      <c r="P72" s="5">
        <f t="shared" si="11"/>
        <v>0</v>
      </c>
    </row>
    <row r="73" spans="1:16" ht="15">
      <c r="A73" s="9">
        <v>43902</v>
      </c>
      <c r="B73" s="2">
        <v>21</v>
      </c>
      <c r="C73" s="2">
        <v>21</v>
      </c>
      <c r="D73" s="4">
        <v>21</v>
      </c>
      <c r="E73" s="2">
        <v>1896</v>
      </c>
      <c r="F73" s="2">
        <v>1896</v>
      </c>
      <c r="G73" s="4">
        <v>1896</v>
      </c>
      <c r="H73" s="1"/>
      <c r="I73" s="1"/>
      <c r="J73" s="1"/>
      <c r="K73" s="5">
        <f t="shared" si="12"/>
        <v>0</v>
      </c>
      <c r="L73" s="5">
        <f t="shared" si="7"/>
        <v>0</v>
      </c>
      <c r="M73" s="2">
        <f t="shared" si="8"/>
        <v>0</v>
      </c>
      <c r="N73" s="5">
        <f t="shared" si="9"/>
        <v>0</v>
      </c>
      <c r="O73" s="5">
        <f t="shared" si="10"/>
        <v>0</v>
      </c>
      <c r="P73" s="5">
        <f t="shared" si="11"/>
        <v>0</v>
      </c>
    </row>
    <row r="74" spans="1:16" ht="15">
      <c r="A74" s="9">
        <v>43903</v>
      </c>
      <c r="B74" s="2">
        <v>25</v>
      </c>
      <c r="C74" s="2">
        <v>25</v>
      </c>
      <c r="D74" s="4">
        <v>25</v>
      </c>
      <c r="E74" s="2">
        <v>1896</v>
      </c>
      <c r="F74" s="2">
        <v>1896</v>
      </c>
      <c r="G74" s="4">
        <v>1896</v>
      </c>
      <c r="H74" s="1"/>
      <c r="I74" s="1"/>
      <c r="J74" s="1"/>
      <c r="K74" s="5">
        <f t="shared" si="12"/>
        <v>0</v>
      </c>
      <c r="L74" s="5">
        <f t="shared" si="7"/>
        <v>0</v>
      </c>
      <c r="M74" s="2">
        <f t="shared" si="8"/>
        <v>0</v>
      </c>
      <c r="N74" s="5">
        <f t="shared" si="9"/>
        <v>0</v>
      </c>
      <c r="O74" s="5">
        <f t="shared" si="10"/>
        <v>0</v>
      </c>
      <c r="P74" s="5">
        <f t="shared" si="11"/>
        <v>0</v>
      </c>
    </row>
    <row r="75" spans="1:16" ht="15">
      <c r="A75" s="9">
        <v>43904</v>
      </c>
      <c r="B75" s="2">
        <v>20</v>
      </c>
      <c r="C75" s="2">
        <v>20</v>
      </c>
      <c r="D75" s="4">
        <v>20</v>
      </c>
      <c r="E75" s="2">
        <v>1867</v>
      </c>
      <c r="F75" s="2">
        <v>1867</v>
      </c>
      <c r="G75" s="4">
        <v>1867</v>
      </c>
      <c r="H75" s="1"/>
      <c r="I75" s="1"/>
      <c r="J75" s="1"/>
      <c r="K75" s="5">
        <f t="shared" si="12"/>
        <v>0</v>
      </c>
      <c r="L75" s="5">
        <f t="shared" si="7"/>
        <v>0</v>
      </c>
      <c r="M75" s="2">
        <f t="shared" si="8"/>
        <v>0</v>
      </c>
      <c r="N75" s="5">
        <f t="shared" si="9"/>
        <v>0</v>
      </c>
      <c r="O75" s="5">
        <f t="shared" si="10"/>
        <v>0</v>
      </c>
      <c r="P75" s="5">
        <f t="shared" si="11"/>
        <v>0</v>
      </c>
    </row>
    <row r="76" spans="1:16" ht="15">
      <c r="A76" s="9">
        <v>43905</v>
      </c>
      <c r="B76" s="2">
        <v>21</v>
      </c>
      <c r="C76" s="2">
        <v>21</v>
      </c>
      <c r="D76" s="4">
        <v>21</v>
      </c>
      <c r="E76" s="2">
        <v>1895</v>
      </c>
      <c r="F76" s="2">
        <v>1895</v>
      </c>
      <c r="G76" s="4">
        <v>1895</v>
      </c>
      <c r="H76" s="1"/>
      <c r="I76" s="1"/>
      <c r="J76" s="1"/>
      <c r="K76" s="5">
        <f t="shared" si="12"/>
        <v>0</v>
      </c>
      <c r="L76" s="5">
        <f t="shared" si="7"/>
        <v>0</v>
      </c>
      <c r="M76" s="2">
        <f t="shared" si="8"/>
        <v>0</v>
      </c>
      <c r="N76" s="5">
        <f t="shared" si="9"/>
        <v>0</v>
      </c>
      <c r="O76" s="5">
        <f t="shared" si="10"/>
        <v>0</v>
      </c>
      <c r="P76" s="5">
        <f t="shared" si="11"/>
        <v>0</v>
      </c>
    </row>
    <row r="77" spans="1:16" ht="15">
      <c r="A77" s="9">
        <v>43906</v>
      </c>
      <c r="B77" s="2">
        <v>23</v>
      </c>
      <c r="C77" s="2">
        <v>23</v>
      </c>
      <c r="D77" s="4">
        <v>23</v>
      </c>
      <c r="E77" s="2">
        <v>1900</v>
      </c>
      <c r="F77" s="2">
        <v>1900</v>
      </c>
      <c r="G77" s="4">
        <v>1900</v>
      </c>
      <c r="H77" s="1"/>
      <c r="I77" s="1"/>
      <c r="J77" s="1"/>
      <c r="K77" s="5">
        <f t="shared" si="12"/>
        <v>0</v>
      </c>
      <c r="L77" s="5">
        <f t="shared" si="7"/>
        <v>0</v>
      </c>
      <c r="M77" s="2">
        <f t="shared" si="8"/>
        <v>0</v>
      </c>
      <c r="N77" s="5">
        <f t="shared" si="9"/>
        <v>0</v>
      </c>
      <c r="O77" s="5">
        <f t="shared" si="10"/>
        <v>0</v>
      </c>
      <c r="P77" s="5">
        <f t="shared" si="11"/>
        <v>0</v>
      </c>
    </row>
    <row r="78" spans="1:16" ht="15">
      <c r="A78" s="9">
        <v>43907</v>
      </c>
      <c r="B78" s="2">
        <v>17</v>
      </c>
      <c r="C78" s="2">
        <v>17</v>
      </c>
      <c r="D78" s="4">
        <v>17</v>
      </c>
      <c r="E78" s="2">
        <v>1900</v>
      </c>
      <c r="F78" s="2">
        <v>1900</v>
      </c>
      <c r="G78" s="4">
        <v>1900</v>
      </c>
      <c r="H78" s="1"/>
      <c r="I78" s="1"/>
      <c r="J78" s="1"/>
      <c r="K78" s="5">
        <f t="shared" si="12"/>
        <v>0</v>
      </c>
      <c r="L78" s="5">
        <f t="shared" si="7"/>
        <v>0</v>
      </c>
      <c r="M78" s="2">
        <f t="shared" si="8"/>
        <v>0</v>
      </c>
      <c r="N78" s="5">
        <f t="shared" si="9"/>
        <v>0</v>
      </c>
      <c r="O78" s="5">
        <f t="shared" si="10"/>
        <v>0</v>
      </c>
      <c r="P78" s="5">
        <f t="shared" si="11"/>
        <v>0</v>
      </c>
    </row>
    <row r="79" spans="1:16" ht="15">
      <c r="A79" s="9">
        <v>43908</v>
      </c>
      <c r="B79" s="2">
        <v>25</v>
      </c>
      <c r="C79" s="2">
        <v>25</v>
      </c>
      <c r="D79" s="4">
        <v>25</v>
      </c>
      <c r="E79" s="2">
        <v>1939</v>
      </c>
      <c r="F79" s="2">
        <v>1939</v>
      </c>
      <c r="G79" s="4">
        <v>1939</v>
      </c>
      <c r="H79" s="1"/>
      <c r="I79" s="1"/>
      <c r="J79" s="1"/>
      <c r="K79" s="5">
        <f t="shared" si="12"/>
        <v>0</v>
      </c>
      <c r="L79" s="5">
        <f t="shared" si="7"/>
        <v>0</v>
      </c>
      <c r="M79" s="2">
        <f t="shared" si="8"/>
        <v>0</v>
      </c>
      <c r="N79" s="5">
        <f t="shared" si="9"/>
        <v>0</v>
      </c>
      <c r="O79" s="5">
        <f t="shared" si="10"/>
        <v>0</v>
      </c>
      <c r="P79" s="5">
        <f t="shared" si="11"/>
        <v>0</v>
      </c>
    </row>
    <row r="80" spans="1:16" ht="15">
      <c r="A80" s="9">
        <v>43909</v>
      </c>
      <c r="B80" s="2">
        <v>27</v>
      </c>
      <c r="C80" s="2">
        <v>27</v>
      </c>
      <c r="D80" s="4">
        <v>27</v>
      </c>
      <c r="E80" s="2">
        <v>1914</v>
      </c>
      <c r="F80" s="2">
        <v>1914</v>
      </c>
      <c r="G80" s="4">
        <v>1914</v>
      </c>
      <c r="H80" s="1"/>
      <c r="I80" s="1"/>
      <c r="J80" s="1"/>
      <c r="K80" s="5">
        <f t="shared" si="12"/>
        <v>0</v>
      </c>
      <c r="L80" s="5">
        <f t="shared" si="7"/>
        <v>0</v>
      </c>
      <c r="M80" s="2">
        <f t="shared" si="8"/>
        <v>0</v>
      </c>
      <c r="N80" s="5">
        <f t="shared" si="9"/>
        <v>0</v>
      </c>
      <c r="O80" s="5">
        <f t="shared" si="10"/>
        <v>0</v>
      </c>
      <c r="P80" s="5">
        <f t="shared" si="11"/>
        <v>0</v>
      </c>
    </row>
    <row r="81" spans="1:16" ht="15">
      <c r="A81" s="9">
        <v>43910</v>
      </c>
      <c r="B81" s="2">
        <v>21</v>
      </c>
      <c r="C81" s="2">
        <v>21</v>
      </c>
      <c r="D81" s="4">
        <v>21</v>
      </c>
      <c r="E81" s="2">
        <v>1872</v>
      </c>
      <c r="F81" s="2">
        <v>1872</v>
      </c>
      <c r="G81" s="4">
        <v>1872</v>
      </c>
      <c r="H81" s="1"/>
      <c r="I81" s="1"/>
      <c r="J81" s="1"/>
      <c r="K81" s="5">
        <f t="shared" si="12"/>
        <v>0</v>
      </c>
      <c r="L81" s="5">
        <f t="shared" si="7"/>
        <v>0</v>
      </c>
      <c r="M81" s="2">
        <f t="shared" si="8"/>
        <v>0</v>
      </c>
      <c r="N81" s="5">
        <f t="shared" si="9"/>
        <v>0</v>
      </c>
      <c r="O81" s="5">
        <f t="shared" si="10"/>
        <v>0</v>
      </c>
      <c r="P81" s="5">
        <f t="shared" si="11"/>
        <v>0</v>
      </c>
    </row>
    <row r="82" spans="1:16" ht="15">
      <c r="A82" s="9">
        <v>43911</v>
      </c>
      <c r="B82" s="2">
        <v>25</v>
      </c>
      <c r="C82" s="2">
        <v>25</v>
      </c>
      <c r="D82" s="4">
        <v>25</v>
      </c>
      <c r="E82" s="2">
        <v>1988</v>
      </c>
      <c r="F82" s="2">
        <v>1988</v>
      </c>
      <c r="G82" s="4">
        <v>1988</v>
      </c>
      <c r="H82" s="1"/>
      <c r="I82" s="1"/>
      <c r="J82" s="1"/>
      <c r="K82" s="5">
        <f t="shared" si="12"/>
        <v>0</v>
      </c>
      <c r="L82" s="5">
        <f t="shared" si="7"/>
        <v>0</v>
      </c>
      <c r="M82" s="2">
        <f t="shared" si="8"/>
        <v>0</v>
      </c>
      <c r="N82" s="5">
        <f t="shared" si="9"/>
        <v>0</v>
      </c>
      <c r="O82" s="5">
        <f t="shared" si="10"/>
        <v>0</v>
      </c>
      <c r="P82" s="5">
        <f t="shared" si="11"/>
        <v>0</v>
      </c>
    </row>
    <row r="83" spans="1:16" ht="15">
      <c r="A83" s="9">
        <v>43912</v>
      </c>
      <c r="B83" s="2">
        <v>29</v>
      </c>
      <c r="C83" s="2">
        <v>29</v>
      </c>
      <c r="D83" s="4">
        <v>29</v>
      </c>
      <c r="E83" s="2">
        <v>1869</v>
      </c>
      <c r="F83" s="2">
        <v>1869</v>
      </c>
      <c r="G83" s="4">
        <v>1869</v>
      </c>
      <c r="H83" s="4">
        <v>1906</v>
      </c>
      <c r="I83" s="1"/>
      <c r="J83" s="1"/>
      <c r="K83" s="5">
        <f t="shared" si="12"/>
        <v>0</v>
      </c>
      <c r="L83" s="5">
        <f t="shared" si="7"/>
        <v>0</v>
      </c>
      <c r="M83" s="2">
        <f t="shared" si="8"/>
        <v>0</v>
      </c>
      <c r="N83" s="5">
        <f t="shared" si="9"/>
        <v>0</v>
      </c>
      <c r="O83" s="5">
        <f t="shared" si="10"/>
        <v>0</v>
      </c>
      <c r="P83" s="5">
        <f t="shared" si="11"/>
        <v>0</v>
      </c>
    </row>
    <row r="84" spans="1:16" ht="15">
      <c r="A84" s="9">
        <v>43913</v>
      </c>
      <c r="B84" s="2">
        <v>25</v>
      </c>
      <c r="C84" s="2">
        <v>25</v>
      </c>
      <c r="D84" s="4">
        <v>25</v>
      </c>
      <c r="E84" s="2">
        <v>1940</v>
      </c>
      <c r="F84" s="2">
        <v>1940</v>
      </c>
      <c r="G84" s="4">
        <v>1940</v>
      </c>
      <c r="H84" s="1"/>
      <c r="I84" s="1"/>
      <c r="J84" s="1"/>
      <c r="K84" s="5">
        <f t="shared" si="12"/>
        <v>0</v>
      </c>
      <c r="L84" s="5">
        <f t="shared" si="7"/>
        <v>0</v>
      </c>
      <c r="M84" s="2">
        <f t="shared" si="8"/>
        <v>0</v>
      </c>
      <c r="N84" s="5">
        <f t="shared" si="9"/>
        <v>0</v>
      </c>
      <c r="O84" s="5">
        <f t="shared" si="10"/>
        <v>0</v>
      </c>
      <c r="P84" s="5">
        <f t="shared" si="11"/>
        <v>0</v>
      </c>
    </row>
    <row r="85" spans="1:16" ht="15">
      <c r="A85" s="9">
        <v>43914</v>
      </c>
      <c r="B85" s="2">
        <v>22</v>
      </c>
      <c r="C85" s="2">
        <v>22</v>
      </c>
      <c r="D85" s="4">
        <v>22</v>
      </c>
      <c r="E85" s="2">
        <v>1940</v>
      </c>
      <c r="F85" s="2">
        <v>1940</v>
      </c>
      <c r="G85" s="4">
        <v>1940</v>
      </c>
      <c r="H85" s="1"/>
      <c r="I85" s="1"/>
      <c r="J85" s="1"/>
      <c r="K85" s="5">
        <f t="shared" si="12"/>
        <v>0</v>
      </c>
      <c r="L85" s="5">
        <f t="shared" si="7"/>
        <v>0</v>
      </c>
      <c r="M85" s="2">
        <f t="shared" si="8"/>
        <v>0</v>
      </c>
      <c r="N85" s="5">
        <f t="shared" si="9"/>
        <v>0</v>
      </c>
      <c r="O85" s="5">
        <f t="shared" si="10"/>
        <v>0</v>
      </c>
      <c r="P85" s="5">
        <f t="shared" si="11"/>
        <v>0</v>
      </c>
    </row>
    <row r="86" spans="1:16" ht="15">
      <c r="A86" s="9">
        <v>43915</v>
      </c>
      <c r="B86" s="2">
        <v>27</v>
      </c>
      <c r="C86" s="2">
        <v>27</v>
      </c>
      <c r="D86" s="4">
        <v>27</v>
      </c>
      <c r="E86" s="2">
        <v>1965</v>
      </c>
      <c r="F86" s="2">
        <v>1965</v>
      </c>
      <c r="G86" s="4">
        <v>1965</v>
      </c>
      <c r="H86" s="1"/>
      <c r="I86" s="1"/>
      <c r="J86" s="1"/>
      <c r="K86" s="5">
        <f t="shared" si="12"/>
        <v>0</v>
      </c>
      <c r="L86" s="5">
        <f t="shared" si="7"/>
        <v>0</v>
      </c>
      <c r="M86" s="2">
        <f t="shared" si="8"/>
        <v>0</v>
      </c>
      <c r="N86" s="5">
        <f t="shared" si="9"/>
        <v>0</v>
      </c>
      <c r="O86" s="5">
        <f t="shared" si="10"/>
        <v>0</v>
      </c>
      <c r="P86" s="5">
        <f t="shared" si="11"/>
        <v>0</v>
      </c>
    </row>
    <row r="87" spans="1:16" ht="15">
      <c r="A87" s="9">
        <v>43916</v>
      </c>
      <c r="B87" s="2">
        <v>25</v>
      </c>
      <c r="C87" s="2">
        <v>25</v>
      </c>
      <c r="D87" s="4">
        <v>25</v>
      </c>
      <c r="E87" s="2">
        <v>1937</v>
      </c>
      <c r="F87" s="2">
        <v>1937</v>
      </c>
      <c r="G87" s="4">
        <v>1937</v>
      </c>
      <c r="H87" s="1"/>
      <c r="I87" s="1"/>
      <c r="J87" s="1"/>
      <c r="K87" s="5">
        <f t="shared" si="12"/>
        <v>0</v>
      </c>
      <c r="L87" s="5">
        <f t="shared" si="7"/>
        <v>0</v>
      </c>
      <c r="M87" s="2">
        <f t="shared" si="8"/>
        <v>0</v>
      </c>
      <c r="N87" s="5">
        <f t="shared" si="9"/>
        <v>0</v>
      </c>
      <c r="O87" s="5">
        <f t="shared" si="10"/>
        <v>0</v>
      </c>
      <c r="P87" s="5">
        <f t="shared" si="11"/>
        <v>0</v>
      </c>
    </row>
    <row r="88" spans="1:16" ht="15">
      <c r="A88" s="9">
        <v>43917</v>
      </c>
      <c r="B88" s="2">
        <v>27</v>
      </c>
      <c r="C88" s="2">
        <v>27</v>
      </c>
      <c r="D88" s="4">
        <v>27</v>
      </c>
      <c r="E88" s="2">
        <v>1904</v>
      </c>
      <c r="F88" s="2">
        <v>1904</v>
      </c>
      <c r="G88" s="4">
        <v>1904</v>
      </c>
      <c r="H88" s="1"/>
      <c r="I88" s="1"/>
      <c r="J88" s="1"/>
      <c r="K88" s="5">
        <f t="shared" si="12"/>
        <v>0</v>
      </c>
      <c r="L88" s="5">
        <f t="shared" si="7"/>
        <v>0</v>
      </c>
      <c r="M88" s="2">
        <f t="shared" si="8"/>
        <v>0</v>
      </c>
      <c r="N88" s="5">
        <f t="shared" si="9"/>
        <v>0</v>
      </c>
      <c r="O88" s="5">
        <f t="shared" si="10"/>
        <v>0</v>
      </c>
      <c r="P88" s="5">
        <f t="shared" si="11"/>
        <v>0</v>
      </c>
    </row>
    <row r="89" spans="1:16" ht="15">
      <c r="A89" s="9">
        <v>43918</v>
      </c>
      <c r="B89" s="2">
        <v>31</v>
      </c>
      <c r="C89" s="2">
        <v>31</v>
      </c>
      <c r="D89" s="4">
        <v>31</v>
      </c>
      <c r="E89" s="2">
        <v>1911</v>
      </c>
      <c r="F89" s="2">
        <v>1911</v>
      </c>
      <c r="G89" s="4">
        <v>1911</v>
      </c>
      <c r="H89" s="4">
        <v>1934</v>
      </c>
      <c r="I89" s="1"/>
      <c r="J89" s="1"/>
      <c r="K89" s="5">
        <f t="shared" si="12"/>
        <v>0</v>
      </c>
      <c r="L89" s="5">
        <f t="shared" si="7"/>
        <v>0</v>
      </c>
      <c r="M89" s="2">
        <f t="shared" si="8"/>
        <v>0</v>
      </c>
      <c r="N89" s="5">
        <f t="shared" si="9"/>
        <v>0</v>
      </c>
      <c r="O89" s="5">
        <f t="shared" si="10"/>
        <v>0</v>
      </c>
      <c r="P89" s="5">
        <f t="shared" si="11"/>
        <v>0</v>
      </c>
    </row>
    <row r="90" spans="1:16" ht="15">
      <c r="A90" s="9">
        <v>43919</v>
      </c>
      <c r="B90" s="2">
        <v>31</v>
      </c>
      <c r="C90" s="2">
        <v>31</v>
      </c>
      <c r="D90" s="4">
        <v>31</v>
      </c>
      <c r="E90" s="2">
        <v>1915</v>
      </c>
      <c r="F90" s="2">
        <v>1915</v>
      </c>
      <c r="G90" s="4">
        <v>1915</v>
      </c>
      <c r="H90" s="4">
        <v>1931</v>
      </c>
      <c r="I90" s="1"/>
      <c r="J90" s="1"/>
      <c r="K90" s="5">
        <f t="shared" si="12"/>
        <v>0</v>
      </c>
      <c r="L90" s="5">
        <f t="shared" si="7"/>
        <v>0</v>
      </c>
      <c r="M90" s="2">
        <f t="shared" si="8"/>
        <v>0</v>
      </c>
      <c r="N90" s="5">
        <f t="shared" si="9"/>
        <v>0</v>
      </c>
      <c r="O90" s="5">
        <f t="shared" si="10"/>
        <v>0</v>
      </c>
      <c r="P90" s="5">
        <f t="shared" si="11"/>
        <v>0</v>
      </c>
    </row>
    <row r="91" spans="1:16" ht="15">
      <c r="A91" s="9">
        <v>43920</v>
      </c>
      <c r="B91" s="2">
        <v>30</v>
      </c>
      <c r="C91" s="2">
        <v>30</v>
      </c>
      <c r="D91" s="4">
        <v>30</v>
      </c>
      <c r="E91" s="2">
        <v>1899</v>
      </c>
      <c r="F91" s="2">
        <v>1899</v>
      </c>
      <c r="G91" s="4">
        <v>1899</v>
      </c>
      <c r="H91" s="1"/>
      <c r="I91" s="1"/>
      <c r="J91" s="1"/>
      <c r="K91" s="5">
        <f t="shared" si="12"/>
        <v>0</v>
      </c>
      <c r="L91" s="5">
        <f t="shared" si="7"/>
        <v>0</v>
      </c>
      <c r="M91" s="2">
        <f t="shared" si="8"/>
        <v>0</v>
      </c>
      <c r="N91" s="5">
        <f t="shared" si="9"/>
        <v>0</v>
      </c>
      <c r="O91" s="5">
        <f t="shared" si="10"/>
        <v>0</v>
      </c>
      <c r="P91" s="5">
        <f t="shared" si="11"/>
        <v>0</v>
      </c>
    </row>
    <row r="92" spans="1:16" ht="15">
      <c r="A92" s="9">
        <v>43921</v>
      </c>
      <c r="B92" s="2">
        <v>24</v>
      </c>
      <c r="C92" s="2">
        <v>24</v>
      </c>
      <c r="D92" s="4">
        <v>24</v>
      </c>
      <c r="E92" s="2">
        <v>1923</v>
      </c>
      <c r="F92" s="2">
        <v>1923</v>
      </c>
      <c r="G92" s="4">
        <v>1923</v>
      </c>
      <c r="H92" s="1"/>
      <c r="I92" s="1"/>
      <c r="J92" s="1"/>
      <c r="K92" s="5">
        <f t="shared" si="12"/>
        <v>0</v>
      </c>
      <c r="L92" s="5">
        <f t="shared" si="7"/>
        <v>0</v>
      </c>
      <c r="M92" s="2">
        <f t="shared" si="8"/>
        <v>0</v>
      </c>
      <c r="N92" s="5">
        <f t="shared" si="9"/>
        <v>0</v>
      </c>
      <c r="O92" s="5">
        <f t="shared" si="10"/>
        <v>0</v>
      </c>
      <c r="P92" s="5">
        <f t="shared" si="11"/>
        <v>0</v>
      </c>
    </row>
    <row r="93" spans="1:16" ht="15">
      <c r="A93" s="9">
        <v>43922</v>
      </c>
      <c r="B93" s="2">
        <v>30</v>
      </c>
      <c r="C93" s="2">
        <v>30</v>
      </c>
      <c r="D93" s="4">
        <v>30</v>
      </c>
      <c r="E93" s="2">
        <v>1899</v>
      </c>
      <c r="F93" s="2">
        <v>1899</v>
      </c>
      <c r="G93" s="4">
        <v>1899</v>
      </c>
      <c r="H93" s="1"/>
      <c r="I93" s="1"/>
      <c r="J93" s="1"/>
      <c r="K93" s="5">
        <f t="shared" si="12"/>
        <v>0</v>
      </c>
      <c r="L93" s="5">
        <f t="shared" si="7"/>
        <v>0</v>
      </c>
      <c r="M93" s="2">
        <f t="shared" si="8"/>
        <v>0</v>
      </c>
      <c r="N93" s="5">
        <f t="shared" si="9"/>
        <v>0</v>
      </c>
      <c r="O93" s="5">
        <f t="shared" si="10"/>
        <v>0</v>
      </c>
      <c r="P93" s="5">
        <f t="shared" si="11"/>
        <v>0</v>
      </c>
    </row>
    <row r="94" spans="1:16" ht="15">
      <c r="A94" s="9">
        <v>43923</v>
      </c>
      <c r="B94" s="2">
        <v>31</v>
      </c>
      <c r="C94" s="2">
        <v>31</v>
      </c>
      <c r="D94" s="4">
        <v>31</v>
      </c>
      <c r="E94" s="2">
        <v>1899</v>
      </c>
      <c r="F94" s="2">
        <v>1899</v>
      </c>
      <c r="G94" s="4">
        <v>1899</v>
      </c>
      <c r="H94" s="1"/>
      <c r="I94" s="1"/>
      <c r="J94" s="1"/>
      <c r="K94" s="5">
        <f t="shared" si="12"/>
        <v>0</v>
      </c>
      <c r="L94" s="5">
        <f t="shared" si="7"/>
        <v>0</v>
      </c>
      <c r="M94" s="2">
        <f t="shared" si="8"/>
        <v>0</v>
      </c>
      <c r="N94" s="5">
        <f t="shared" si="9"/>
        <v>0</v>
      </c>
      <c r="O94" s="5">
        <f t="shared" si="10"/>
        <v>0</v>
      </c>
      <c r="P94" s="5">
        <f t="shared" si="11"/>
        <v>0</v>
      </c>
    </row>
    <row r="95" spans="1:16" ht="15">
      <c r="A95" s="9">
        <v>43924</v>
      </c>
      <c r="B95" s="2">
        <v>34</v>
      </c>
      <c r="C95" s="2">
        <v>34</v>
      </c>
      <c r="D95" s="4">
        <v>34</v>
      </c>
      <c r="E95" s="2">
        <v>1936</v>
      </c>
      <c r="F95" s="2">
        <v>1936</v>
      </c>
      <c r="G95" s="4">
        <v>1936</v>
      </c>
      <c r="H95" s="1"/>
      <c r="I95" s="1"/>
      <c r="J95" s="1"/>
      <c r="K95" s="5">
        <f t="shared" si="12"/>
        <v>0</v>
      </c>
      <c r="L95" s="5">
        <f t="shared" si="7"/>
        <v>0</v>
      </c>
      <c r="M95" s="2">
        <f t="shared" si="8"/>
        <v>0</v>
      </c>
      <c r="N95" s="5">
        <f t="shared" si="9"/>
        <v>0</v>
      </c>
      <c r="O95" s="5">
        <f t="shared" si="10"/>
        <v>0</v>
      </c>
      <c r="P95" s="5">
        <f t="shared" si="11"/>
        <v>0</v>
      </c>
    </row>
    <row r="96" spans="1:16" ht="15">
      <c r="A96" s="9">
        <v>43925</v>
      </c>
      <c r="B96" s="2">
        <v>34</v>
      </c>
      <c r="C96" s="2">
        <v>34</v>
      </c>
      <c r="D96" s="4">
        <v>34</v>
      </c>
      <c r="E96" s="2">
        <v>1903</v>
      </c>
      <c r="F96" s="2">
        <v>1903</v>
      </c>
      <c r="G96" s="4">
        <v>1903</v>
      </c>
      <c r="H96" s="1"/>
      <c r="I96" s="1"/>
      <c r="J96" s="1"/>
      <c r="K96" s="5">
        <f t="shared" si="12"/>
        <v>0</v>
      </c>
      <c r="L96" s="5">
        <f t="shared" si="7"/>
        <v>0</v>
      </c>
      <c r="M96" s="2">
        <f t="shared" si="8"/>
        <v>0</v>
      </c>
      <c r="N96" s="5">
        <f t="shared" si="9"/>
        <v>0</v>
      </c>
      <c r="O96" s="5">
        <f t="shared" si="10"/>
        <v>0</v>
      </c>
      <c r="P96" s="5">
        <f t="shared" si="11"/>
        <v>0</v>
      </c>
    </row>
    <row r="97" spans="1:16" ht="15">
      <c r="A97" s="9">
        <v>43926</v>
      </c>
      <c r="B97" s="2">
        <v>35</v>
      </c>
      <c r="C97" s="2">
        <v>35</v>
      </c>
      <c r="D97" s="4">
        <v>35</v>
      </c>
      <c r="E97" s="2">
        <v>1898</v>
      </c>
      <c r="F97" s="2">
        <v>1898</v>
      </c>
      <c r="G97" s="4">
        <v>1898</v>
      </c>
      <c r="H97" s="1"/>
      <c r="I97" s="1"/>
      <c r="J97" s="1"/>
      <c r="K97" s="5">
        <f t="shared" si="12"/>
        <v>0</v>
      </c>
      <c r="L97" s="5">
        <f t="shared" si="7"/>
        <v>0</v>
      </c>
      <c r="M97" s="2">
        <f t="shared" si="8"/>
        <v>0</v>
      </c>
      <c r="N97" s="5">
        <f t="shared" si="9"/>
        <v>0</v>
      </c>
      <c r="O97" s="5">
        <f t="shared" si="10"/>
        <v>0</v>
      </c>
      <c r="P97" s="5">
        <f t="shared" si="11"/>
        <v>0</v>
      </c>
    </row>
    <row r="98" spans="1:16" ht="15">
      <c r="A98" s="9">
        <v>43927</v>
      </c>
      <c r="B98" s="2">
        <v>32</v>
      </c>
      <c r="C98" s="2">
        <v>32</v>
      </c>
      <c r="D98" s="4">
        <v>32</v>
      </c>
      <c r="E98" s="2">
        <v>1920</v>
      </c>
      <c r="F98" s="2">
        <v>1920</v>
      </c>
      <c r="G98" s="4">
        <v>1920</v>
      </c>
      <c r="H98" s="1"/>
      <c r="I98" s="1"/>
      <c r="J98" s="1"/>
      <c r="K98" s="5">
        <f t="shared" si="12"/>
        <v>0</v>
      </c>
      <c r="L98" s="5">
        <f t="shared" si="7"/>
        <v>0</v>
      </c>
      <c r="M98" s="2">
        <f t="shared" si="8"/>
        <v>0</v>
      </c>
      <c r="N98" s="5">
        <f t="shared" si="9"/>
        <v>0</v>
      </c>
      <c r="O98" s="5">
        <f t="shared" si="10"/>
        <v>0</v>
      </c>
      <c r="P98" s="5">
        <f t="shared" si="11"/>
        <v>0</v>
      </c>
    </row>
    <row r="99" spans="1:16" ht="15">
      <c r="A99" s="9">
        <v>43928</v>
      </c>
      <c r="B99" s="2">
        <v>35</v>
      </c>
      <c r="C99" s="2">
        <v>35</v>
      </c>
      <c r="D99" s="4">
        <v>35</v>
      </c>
      <c r="E99" s="2">
        <v>1920</v>
      </c>
      <c r="F99" s="2">
        <v>1920</v>
      </c>
      <c r="G99" s="4">
        <v>1920</v>
      </c>
      <c r="H99" s="1"/>
      <c r="I99" s="1"/>
      <c r="J99" s="1"/>
      <c r="K99" s="5">
        <f t="shared" si="12"/>
        <v>0</v>
      </c>
      <c r="L99" s="5">
        <f t="shared" si="7"/>
        <v>0</v>
      </c>
      <c r="M99" s="2">
        <f t="shared" si="8"/>
        <v>0</v>
      </c>
      <c r="N99" s="5">
        <f t="shared" si="9"/>
        <v>0</v>
      </c>
      <c r="O99" s="5">
        <f t="shared" si="10"/>
        <v>0</v>
      </c>
      <c r="P99" s="5">
        <f t="shared" si="11"/>
        <v>0</v>
      </c>
    </row>
    <row r="100" spans="1:16" ht="15">
      <c r="A100" s="9">
        <v>43929</v>
      </c>
      <c r="B100" s="2">
        <v>33</v>
      </c>
      <c r="C100" s="2">
        <v>33</v>
      </c>
      <c r="D100" s="4">
        <v>33</v>
      </c>
      <c r="E100" s="2">
        <v>1868</v>
      </c>
      <c r="F100" s="2">
        <v>1868</v>
      </c>
      <c r="G100" s="4">
        <v>1868</v>
      </c>
      <c r="H100" s="4">
        <v>1912</v>
      </c>
      <c r="I100" s="1"/>
      <c r="J100" s="1"/>
      <c r="K100" s="5">
        <f t="shared" si="12"/>
        <v>0</v>
      </c>
      <c r="L100" s="5">
        <f t="shared" si="7"/>
        <v>0</v>
      </c>
      <c r="M100" s="2">
        <f t="shared" si="8"/>
        <v>0</v>
      </c>
      <c r="N100" s="5">
        <f t="shared" si="9"/>
        <v>0</v>
      </c>
      <c r="O100" s="5">
        <f t="shared" si="10"/>
        <v>0</v>
      </c>
      <c r="P100" s="5">
        <f t="shared" si="11"/>
        <v>0</v>
      </c>
    </row>
    <row r="101" spans="1:16" ht="15">
      <c r="A101" s="9">
        <v>43930</v>
      </c>
      <c r="B101" s="2">
        <v>39</v>
      </c>
      <c r="C101" s="2">
        <v>39</v>
      </c>
      <c r="D101" s="4">
        <v>39</v>
      </c>
      <c r="E101" s="2">
        <v>1986</v>
      </c>
      <c r="F101" s="2">
        <v>1986</v>
      </c>
      <c r="G101" s="4">
        <v>1986</v>
      </c>
      <c r="H101" s="1"/>
      <c r="I101" s="1"/>
      <c r="J101" s="1"/>
      <c r="K101" s="5">
        <f t="shared" si="12"/>
        <v>0</v>
      </c>
      <c r="L101" s="5">
        <f t="shared" si="7"/>
        <v>0</v>
      </c>
      <c r="M101" s="2">
        <f t="shared" si="8"/>
        <v>0</v>
      </c>
      <c r="N101" s="5">
        <f t="shared" si="9"/>
        <v>0</v>
      </c>
      <c r="O101" s="5">
        <f t="shared" si="10"/>
        <v>0</v>
      </c>
      <c r="P101" s="5">
        <f t="shared" si="11"/>
        <v>0</v>
      </c>
    </row>
    <row r="102" spans="1:16" ht="15">
      <c r="A102" s="9">
        <v>43931</v>
      </c>
      <c r="B102" s="2">
        <v>37</v>
      </c>
      <c r="C102" s="2">
        <v>37</v>
      </c>
      <c r="D102" s="4">
        <v>37</v>
      </c>
      <c r="E102" s="2">
        <v>1918</v>
      </c>
      <c r="F102" s="2">
        <v>1918</v>
      </c>
      <c r="G102" s="4">
        <v>1918</v>
      </c>
      <c r="H102" s="1"/>
      <c r="I102" s="1"/>
      <c r="J102" s="1"/>
      <c r="K102" s="5">
        <f t="shared" si="12"/>
        <v>0</v>
      </c>
      <c r="L102" s="5">
        <f t="shared" si="7"/>
        <v>0</v>
      </c>
      <c r="M102" s="2">
        <f t="shared" si="8"/>
        <v>0</v>
      </c>
      <c r="N102" s="5">
        <f t="shared" si="9"/>
        <v>0</v>
      </c>
      <c r="O102" s="5">
        <f t="shared" si="10"/>
        <v>0</v>
      </c>
      <c r="P102" s="5">
        <f t="shared" si="11"/>
        <v>0</v>
      </c>
    </row>
    <row r="103" spans="1:16" ht="15">
      <c r="A103" s="9">
        <v>43932</v>
      </c>
      <c r="B103" s="2">
        <v>37</v>
      </c>
      <c r="C103" s="2">
        <v>37</v>
      </c>
      <c r="D103" s="4">
        <v>37</v>
      </c>
      <c r="E103" s="2">
        <v>1989</v>
      </c>
      <c r="F103" s="2">
        <v>1989</v>
      </c>
      <c r="G103" s="4">
        <v>1989</v>
      </c>
      <c r="H103" s="1"/>
      <c r="I103" s="1"/>
      <c r="J103" s="1"/>
      <c r="K103" s="5">
        <f t="shared" si="12"/>
        <v>0</v>
      </c>
      <c r="L103" s="5">
        <f t="shared" si="7"/>
        <v>0</v>
      </c>
      <c r="M103" s="2">
        <f t="shared" si="8"/>
        <v>0</v>
      </c>
      <c r="N103" s="5">
        <f t="shared" si="9"/>
        <v>0</v>
      </c>
      <c r="O103" s="5">
        <f t="shared" si="10"/>
        <v>0</v>
      </c>
      <c r="P103" s="5">
        <f t="shared" si="11"/>
        <v>0</v>
      </c>
    </row>
    <row r="104" spans="1:16" ht="15">
      <c r="A104" s="9">
        <v>43933</v>
      </c>
      <c r="B104" s="2">
        <v>32</v>
      </c>
      <c r="C104" s="2">
        <v>32</v>
      </c>
      <c r="D104" s="4">
        <v>32</v>
      </c>
      <c r="E104" s="2">
        <v>1940</v>
      </c>
      <c r="F104" s="2">
        <v>1940</v>
      </c>
      <c r="G104" s="4">
        <v>1940</v>
      </c>
      <c r="H104" s="1"/>
      <c r="I104" s="1"/>
      <c r="J104" s="1"/>
      <c r="K104" s="5">
        <f t="shared" si="12"/>
        <v>0</v>
      </c>
      <c r="L104" s="5">
        <f t="shared" si="7"/>
        <v>0</v>
      </c>
      <c r="M104" s="2">
        <f t="shared" si="8"/>
        <v>0</v>
      </c>
      <c r="N104" s="5">
        <f t="shared" si="9"/>
        <v>0</v>
      </c>
      <c r="O104" s="5">
        <f t="shared" si="10"/>
        <v>0</v>
      </c>
      <c r="P104" s="5">
        <f t="shared" si="11"/>
        <v>0</v>
      </c>
    </row>
    <row r="105" spans="1:16" ht="15">
      <c r="A105" s="9">
        <v>43934</v>
      </c>
      <c r="B105" s="2">
        <v>33</v>
      </c>
      <c r="C105" s="2">
        <v>33</v>
      </c>
      <c r="D105" s="4">
        <v>33</v>
      </c>
      <c r="E105" s="2">
        <v>1940</v>
      </c>
      <c r="F105" s="2">
        <v>1940</v>
      </c>
      <c r="G105" s="4">
        <v>1940</v>
      </c>
      <c r="H105" s="4">
        <v>1950</v>
      </c>
      <c r="I105" s="1"/>
      <c r="J105" s="1"/>
      <c r="K105" s="5">
        <f t="shared" si="12"/>
        <v>0</v>
      </c>
      <c r="L105" s="5">
        <f t="shared" si="7"/>
        <v>0</v>
      </c>
      <c r="M105" s="2">
        <f t="shared" si="8"/>
        <v>0</v>
      </c>
      <c r="N105" s="5">
        <f t="shared" si="9"/>
        <v>0</v>
      </c>
      <c r="O105" s="5">
        <f t="shared" si="10"/>
        <v>0</v>
      </c>
      <c r="P105" s="5">
        <f t="shared" si="11"/>
        <v>0</v>
      </c>
    </row>
    <row r="106" spans="1:16" ht="15">
      <c r="A106" s="9">
        <v>43935</v>
      </c>
      <c r="B106" s="2">
        <v>35</v>
      </c>
      <c r="C106" s="2">
        <v>35</v>
      </c>
      <c r="D106" s="4">
        <v>35</v>
      </c>
      <c r="E106" s="2">
        <v>1950</v>
      </c>
      <c r="F106" s="2">
        <v>1950</v>
      </c>
      <c r="G106" s="4">
        <v>1950</v>
      </c>
      <c r="H106" s="1"/>
      <c r="I106" s="1"/>
      <c r="J106" s="1"/>
      <c r="K106" s="5">
        <f t="shared" si="12"/>
        <v>0</v>
      </c>
      <c r="L106" s="5">
        <f t="shared" si="7"/>
        <v>0</v>
      </c>
      <c r="M106" s="2">
        <f t="shared" si="8"/>
        <v>0</v>
      </c>
      <c r="N106" s="5">
        <f t="shared" si="9"/>
        <v>0</v>
      </c>
      <c r="O106" s="5">
        <f t="shared" si="10"/>
        <v>0</v>
      </c>
      <c r="P106" s="5">
        <f t="shared" si="11"/>
        <v>0</v>
      </c>
    </row>
    <row r="107" spans="1:16" ht="15">
      <c r="A107" s="9">
        <v>43936</v>
      </c>
      <c r="B107" s="2">
        <v>33</v>
      </c>
      <c r="C107" s="2">
        <v>33</v>
      </c>
      <c r="D107" s="4">
        <v>33</v>
      </c>
      <c r="E107" s="2">
        <v>1872</v>
      </c>
      <c r="F107" s="2">
        <v>1872</v>
      </c>
      <c r="G107" s="4">
        <v>1872</v>
      </c>
      <c r="H107" s="1"/>
      <c r="I107" s="1"/>
      <c r="J107" s="1"/>
      <c r="K107" s="5">
        <f t="shared" si="12"/>
        <v>0</v>
      </c>
      <c r="L107" s="5">
        <f t="shared" si="7"/>
        <v>0</v>
      </c>
      <c r="M107" s="2">
        <f t="shared" si="8"/>
        <v>0</v>
      </c>
      <c r="N107" s="5">
        <f t="shared" si="9"/>
        <v>0</v>
      </c>
      <c r="O107" s="5">
        <f t="shared" si="10"/>
        <v>0</v>
      </c>
      <c r="P107" s="5">
        <f t="shared" si="11"/>
        <v>0</v>
      </c>
    </row>
    <row r="108" spans="1:16" ht="15">
      <c r="A108" s="9">
        <v>43937</v>
      </c>
      <c r="B108" s="2">
        <v>37</v>
      </c>
      <c r="C108" s="2">
        <v>37</v>
      </c>
      <c r="D108" s="4">
        <v>37</v>
      </c>
      <c r="E108" s="2">
        <v>1935</v>
      </c>
      <c r="F108" s="2">
        <v>1935</v>
      </c>
      <c r="G108" s="4">
        <v>1935</v>
      </c>
      <c r="H108" s="1"/>
      <c r="I108" s="1"/>
      <c r="J108" s="1"/>
      <c r="K108" s="5">
        <f t="shared" si="12"/>
        <v>0</v>
      </c>
      <c r="L108" s="5">
        <f t="shared" si="7"/>
        <v>0</v>
      </c>
      <c r="M108" s="2">
        <f t="shared" si="8"/>
        <v>0</v>
      </c>
      <c r="N108" s="5">
        <f t="shared" si="9"/>
        <v>0</v>
      </c>
      <c r="O108" s="5">
        <f t="shared" si="10"/>
        <v>0</v>
      </c>
      <c r="P108" s="5">
        <f t="shared" si="11"/>
        <v>0</v>
      </c>
    </row>
    <row r="109" spans="1:16" ht="15">
      <c r="A109" s="9">
        <v>43938</v>
      </c>
      <c r="B109" s="2">
        <v>39</v>
      </c>
      <c r="C109" s="2">
        <v>39</v>
      </c>
      <c r="D109" s="4">
        <v>39</v>
      </c>
      <c r="E109" s="2">
        <v>1907</v>
      </c>
      <c r="F109" s="2">
        <v>1907</v>
      </c>
      <c r="G109" s="4">
        <v>1907</v>
      </c>
      <c r="H109" s="4">
        <v>1961</v>
      </c>
      <c r="I109" s="1"/>
      <c r="J109" s="1"/>
      <c r="K109" s="5">
        <f t="shared" si="12"/>
        <v>0</v>
      </c>
      <c r="L109" s="5">
        <f t="shared" si="7"/>
        <v>0</v>
      </c>
      <c r="M109" s="2">
        <f t="shared" si="8"/>
        <v>0</v>
      </c>
      <c r="N109" s="5">
        <f t="shared" si="9"/>
        <v>0</v>
      </c>
      <c r="O109" s="5">
        <f t="shared" si="10"/>
        <v>0</v>
      </c>
      <c r="P109" s="5">
        <f t="shared" si="11"/>
        <v>0</v>
      </c>
    </row>
    <row r="110" spans="1:16" ht="15">
      <c r="A110" s="9">
        <v>43939</v>
      </c>
      <c r="B110" s="2">
        <v>34</v>
      </c>
      <c r="C110" s="2">
        <v>34</v>
      </c>
      <c r="D110" s="4">
        <v>34</v>
      </c>
      <c r="E110" s="2">
        <v>1920</v>
      </c>
      <c r="F110" s="2">
        <v>1920</v>
      </c>
      <c r="G110" s="4">
        <v>1920</v>
      </c>
      <c r="H110" s="1"/>
      <c r="I110" s="1"/>
      <c r="J110" s="1"/>
      <c r="K110" s="5">
        <f t="shared" si="12"/>
        <v>0</v>
      </c>
      <c r="L110" s="5">
        <f t="shared" si="7"/>
        <v>0</v>
      </c>
      <c r="M110" s="2">
        <f t="shared" si="8"/>
        <v>0</v>
      </c>
      <c r="N110" s="5">
        <f t="shared" si="9"/>
        <v>0</v>
      </c>
      <c r="O110" s="5">
        <f t="shared" si="10"/>
        <v>0</v>
      </c>
      <c r="P110" s="5">
        <f t="shared" si="11"/>
        <v>0</v>
      </c>
    </row>
    <row r="111" spans="1:16" ht="15">
      <c r="A111" s="9">
        <v>43940</v>
      </c>
      <c r="B111" s="2">
        <v>38</v>
      </c>
      <c r="C111" s="2">
        <v>38</v>
      </c>
      <c r="D111" s="4">
        <v>38</v>
      </c>
      <c r="E111" s="2">
        <v>1918</v>
      </c>
      <c r="F111" s="2">
        <v>1918</v>
      </c>
      <c r="G111" s="4">
        <v>1918</v>
      </c>
      <c r="H111" s="1"/>
      <c r="I111" s="1"/>
      <c r="J111" s="1"/>
      <c r="K111" s="5">
        <f t="shared" si="12"/>
        <v>0</v>
      </c>
      <c r="L111" s="5">
        <f t="shared" si="7"/>
        <v>0</v>
      </c>
      <c r="M111" s="2">
        <f t="shared" si="8"/>
        <v>0</v>
      </c>
      <c r="N111" s="5">
        <f t="shared" si="9"/>
        <v>0</v>
      </c>
      <c r="O111" s="5">
        <f t="shared" si="10"/>
        <v>0</v>
      </c>
      <c r="P111" s="5">
        <f t="shared" si="11"/>
        <v>0</v>
      </c>
    </row>
    <row r="112" spans="1:16" ht="15">
      <c r="A112" s="9">
        <v>43941</v>
      </c>
      <c r="B112" s="2">
        <v>39</v>
      </c>
      <c r="C112" s="2">
        <v>39</v>
      </c>
      <c r="D112" s="4">
        <v>39</v>
      </c>
      <c r="E112" s="2">
        <v>1953</v>
      </c>
      <c r="F112" s="2">
        <v>1953</v>
      </c>
      <c r="G112" s="4">
        <v>1953</v>
      </c>
      <c r="H112" s="1"/>
      <c r="I112" s="1"/>
      <c r="J112" s="1"/>
      <c r="K112" s="5">
        <f t="shared" si="12"/>
        <v>0</v>
      </c>
      <c r="L112" s="5">
        <f t="shared" si="7"/>
        <v>0</v>
      </c>
      <c r="M112" s="2">
        <f t="shared" si="8"/>
        <v>0</v>
      </c>
      <c r="N112" s="5">
        <f t="shared" si="9"/>
        <v>0</v>
      </c>
      <c r="O112" s="5">
        <f t="shared" si="10"/>
        <v>0</v>
      </c>
      <c r="P112" s="5">
        <f t="shared" si="11"/>
        <v>0</v>
      </c>
    </row>
    <row r="113" spans="1:16" ht="15">
      <c r="A113" s="9">
        <v>43942</v>
      </c>
      <c r="B113" s="2">
        <v>39</v>
      </c>
      <c r="C113" s="2">
        <v>39</v>
      </c>
      <c r="D113" s="4">
        <v>39</v>
      </c>
      <c r="E113" s="2">
        <v>1901</v>
      </c>
      <c r="F113" s="2">
        <v>1901</v>
      </c>
      <c r="G113" s="4">
        <v>1901</v>
      </c>
      <c r="H113" s="1"/>
      <c r="I113" s="1"/>
      <c r="J113" s="1"/>
      <c r="K113" s="5">
        <f t="shared" si="12"/>
        <v>0</v>
      </c>
      <c r="L113" s="5">
        <f t="shared" si="7"/>
        <v>0</v>
      </c>
      <c r="M113" s="2">
        <f t="shared" si="8"/>
        <v>0</v>
      </c>
      <c r="N113" s="5">
        <f t="shared" si="9"/>
        <v>0</v>
      </c>
      <c r="O113" s="5">
        <f t="shared" si="10"/>
        <v>0</v>
      </c>
      <c r="P113" s="5">
        <f t="shared" si="11"/>
        <v>0</v>
      </c>
    </row>
    <row r="114" spans="1:16" ht="15">
      <c r="A114" s="9">
        <v>43943</v>
      </c>
      <c r="B114" s="2">
        <v>44</v>
      </c>
      <c r="C114" s="2">
        <v>44</v>
      </c>
      <c r="D114" s="4">
        <v>44</v>
      </c>
      <c r="E114" s="2">
        <v>1897</v>
      </c>
      <c r="F114" s="2">
        <v>1897</v>
      </c>
      <c r="G114" s="4">
        <v>1897</v>
      </c>
      <c r="H114" s="4">
        <v>1927</v>
      </c>
      <c r="I114" s="1"/>
      <c r="J114" s="1"/>
      <c r="K114" s="5">
        <f t="shared" si="12"/>
        <v>0</v>
      </c>
      <c r="L114" s="5">
        <f t="shared" si="7"/>
        <v>0</v>
      </c>
      <c r="M114" s="2">
        <f t="shared" si="8"/>
        <v>0</v>
      </c>
      <c r="N114" s="5">
        <f t="shared" si="9"/>
        <v>0</v>
      </c>
      <c r="O114" s="5">
        <f t="shared" si="10"/>
        <v>0</v>
      </c>
      <c r="P114" s="5">
        <f t="shared" si="11"/>
        <v>0</v>
      </c>
    </row>
    <row r="115" spans="1:16" ht="15">
      <c r="A115" s="9">
        <v>43944</v>
      </c>
      <c r="B115" s="2">
        <v>43</v>
      </c>
      <c r="C115" s="2">
        <v>43</v>
      </c>
      <c r="D115" s="4">
        <v>43</v>
      </c>
      <c r="E115" s="2">
        <v>1859</v>
      </c>
      <c r="F115" s="2">
        <v>1859</v>
      </c>
      <c r="G115" s="4">
        <v>1859</v>
      </c>
      <c r="H115" s="1"/>
      <c r="I115" s="1"/>
      <c r="J115" s="1"/>
      <c r="K115" s="5">
        <f t="shared" si="12"/>
        <v>0</v>
      </c>
      <c r="L115" s="5">
        <f t="shared" si="7"/>
        <v>0</v>
      </c>
      <c r="M115" s="2">
        <f t="shared" si="8"/>
        <v>0</v>
      </c>
      <c r="N115" s="5">
        <f t="shared" si="9"/>
        <v>0</v>
      </c>
      <c r="O115" s="5">
        <f t="shared" si="10"/>
        <v>0</v>
      </c>
      <c r="P115" s="5">
        <f t="shared" si="11"/>
        <v>0</v>
      </c>
    </row>
    <row r="116" spans="1:16" ht="15">
      <c r="A116" s="9">
        <v>43945</v>
      </c>
      <c r="B116" s="2">
        <v>44</v>
      </c>
      <c r="C116" s="2">
        <v>44</v>
      </c>
      <c r="D116" s="4">
        <v>44</v>
      </c>
      <c r="E116" s="2">
        <v>1859</v>
      </c>
      <c r="F116" s="2">
        <v>1859</v>
      </c>
      <c r="G116" s="4">
        <v>1859</v>
      </c>
      <c r="H116" s="1"/>
      <c r="I116" s="1"/>
      <c r="J116" s="1"/>
      <c r="K116" s="5">
        <f t="shared" si="12"/>
        <v>0</v>
      </c>
      <c r="L116" s="5">
        <f t="shared" si="7"/>
        <v>0</v>
      </c>
      <c r="M116" s="2">
        <f t="shared" si="8"/>
        <v>0</v>
      </c>
      <c r="N116" s="5">
        <f t="shared" si="9"/>
        <v>0</v>
      </c>
      <c r="O116" s="5">
        <f t="shared" si="10"/>
        <v>0</v>
      </c>
      <c r="P116" s="5">
        <f t="shared" si="11"/>
        <v>0</v>
      </c>
    </row>
    <row r="117" spans="1:16" ht="15">
      <c r="A117" s="9">
        <v>43946</v>
      </c>
      <c r="B117" s="2">
        <v>42</v>
      </c>
      <c r="C117" s="2">
        <v>42</v>
      </c>
      <c r="D117" s="4">
        <v>42</v>
      </c>
      <c r="E117" s="2">
        <v>1968</v>
      </c>
      <c r="F117" s="2">
        <v>1968</v>
      </c>
      <c r="G117" s="4">
        <v>1968</v>
      </c>
      <c r="H117" s="1"/>
      <c r="I117" s="1"/>
      <c r="J117" s="1"/>
      <c r="K117" s="5">
        <f t="shared" si="12"/>
        <v>0</v>
      </c>
      <c r="L117" s="5">
        <f t="shared" si="7"/>
        <v>0</v>
      </c>
      <c r="M117" s="2">
        <f t="shared" si="8"/>
        <v>0</v>
      </c>
      <c r="N117" s="5">
        <f t="shared" si="9"/>
        <v>0</v>
      </c>
      <c r="O117" s="5">
        <f t="shared" si="10"/>
        <v>0</v>
      </c>
      <c r="P117" s="5">
        <f t="shared" si="11"/>
        <v>0</v>
      </c>
    </row>
    <row r="118" spans="1:16" ht="15">
      <c r="A118" s="9">
        <v>43947</v>
      </c>
      <c r="B118" s="2">
        <v>40</v>
      </c>
      <c r="C118" s="2">
        <v>40</v>
      </c>
      <c r="D118" s="4">
        <v>40</v>
      </c>
      <c r="E118" s="2">
        <v>1976</v>
      </c>
      <c r="F118" s="2">
        <v>1976</v>
      </c>
      <c r="G118" s="4">
        <v>1976</v>
      </c>
      <c r="H118" s="1"/>
      <c r="I118" s="1"/>
      <c r="J118" s="1"/>
      <c r="K118" s="5">
        <f t="shared" si="12"/>
        <v>0</v>
      </c>
      <c r="L118" s="5">
        <f t="shared" si="7"/>
        <v>0</v>
      </c>
      <c r="M118" s="2">
        <f t="shared" si="8"/>
        <v>0</v>
      </c>
      <c r="N118" s="5">
        <f t="shared" si="9"/>
        <v>0</v>
      </c>
      <c r="O118" s="5">
        <f t="shared" si="10"/>
        <v>0</v>
      </c>
      <c r="P118" s="5">
        <f t="shared" si="11"/>
        <v>0</v>
      </c>
    </row>
    <row r="119" spans="1:16" ht="15">
      <c r="A119" s="9">
        <v>43948</v>
      </c>
      <c r="B119" s="2">
        <v>39</v>
      </c>
      <c r="C119" s="2">
        <v>39</v>
      </c>
      <c r="D119" s="4">
        <v>39</v>
      </c>
      <c r="E119" s="2">
        <v>1931</v>
      </c>
      <c r="F119" s="2">
        <v>1931</v>
      </c>
      <c r="G119" s="4">
        <v>1931</v>
      </c>
      <c r="H119" s="1"/>
      <c r="I119" s="1"/>
      <c r="J119" s="1"/>
      <c r="K119" s="5">
        <f t="shared" si="12"/>
        <v>0</v>
      </c>
      <c r="L119" s="5">
        <f t="shared" si="7"/>
        <v>0</v>
      </c>
      <c r="M119" s="2">
        <f t="shared" si="8"/>
        <v>0</v>
      </c>
      <c r="N119" s="5">
        <f t="shared" si="9"/>
        <v>0</v>
      </c>
      <c r="O119" s="5">
        <f t="shared" si="10"/>
        <v>0</v>
      </c>
      <c r="P119" s="5">
        <f t="shared" si="11"/>
        <v>0</v>
      </c>
    </row>
    <row r="120" spans="1:16" ht="15">
      <c r="A120" s="9">
        <v>43949</v>
      </c>
      <c r="B120" s="2">
        <v>46</v>
      </c>
      <c r="C120" s="2">
        <v>46</v>
      </c>
      <c r="D120" s="4">
        <v>46</v>
      </c>
      <c r="E120" s="2">
        <v>1908</v>
      </c>
      <c r="F120" s="2">
        <v>1908</v>
      </c>
      <c r="G120" s="4">
        <v>1908</v>
      </c>
      <c r="H120" s="4">
        <v>1909</v>
      </c>
      <c r="I120" s="1"/>
      <c r="J120" s="1"/>
      <c r="K120" s="5">
        <f t="shared" si="12"/>
        <v>0</v>
      </c>
      <c r="L120" s="5">
        <f t="shared" si="7"/>
        <v>0</v>
      </c>
      <c r="M120" s="2">
        <f t="shared" si="8"/>
        <v>0</v>
      </c>
      <c r="N120" s="5">
        <f t="shared" si="9"/>
        <v>0</v>
      </c>
      <c r="O120" s="5">
        <f t="shared" si="10"/>
        <v>0</v>
      </c>
      <c r="P120" s="5">
        <f t="shared" si="11"/>
        <v>0</v>
      </c>
    </row>
    <row r="121" spans="1:16" ht="15">
      <c r="A121" s="9">
        <v>43950</v>
      </c>
      <c r="B121" s="2">
        <v>45</v>
      </c>
      <c r="C121" s="2">
        <v>45</v>
      </c>
      <c r="D121" s="4">
        <v>45</v>
      </c>
      <c r="E121" s="2">
        <v>1912</v>
      </c>
      <c r="F121" s="2">
        <v>1912</v>
      </c>
      <c r="G121" s="4">
        <v>1912</v>
      </c>
      <c r="H121" s="1"/>
      <c r="I121" s="1"/>
      <c r="J121" s="1"/>
      <c r="K121" s="5">
        <f t="shared" si="12"/>
        <v>0</v>
      </c>
      <c r="L121" s="5">
        <f t="shared" si="7"/>
        <v>0</v>
      </c>
      <c r="M121" s="2">
        <f t="shared" si="8"/>
        <v>0</v>
      </c>
      <c r="N121" s="5">
        <f t="shared" si="9"/>
        <v>0</v>
      </c>
      <c r="O121" s="5">
        <f t="shared" si="10"/>
        <v>0</v>
      </c>
      <c r="P121" s="5">
        <f t="shared" si="11"/>
        <v>0</v>
      </c>
    </row>
    <row r="122" spans="1:16" ht="15">
      <c r="A122" s="9">
        <v>43951</v>
      </c>
      <c r="B122" s="2">
        <v>45</v>
      </c>
      <c r="C122" s="2">
        <v>45</v>
      </c>
      <c r="D122" s="4">
        <v>45</v>
      </c>
      <c r="E122" s="2">
        <v>1950</v>
      </c>
      <c r="F122" s="2">
        <v>1950</v>
      </c>
      <c r="G122" s="4">
        <v>1950</v>
      </c>
      <c r="H122" s="1"/>
      <c r="I122" s="1"/>
      <c r="J122" s="1"/>
      <c r="K122" s="5">
        <f t="shared" si="12"/>
        <v>0</v>
      </c>
      <c r="L122" s="5">
        <f t="shared" si="7"/>
        <v>0</v>
      </c>
      <c r="M122" s="2">
        <f t="shared" si="8"/>
        <v>0</v>
      </c>
      <c r="N122" s="5">
        <f t="shared" si="9"/>
        <v>0</v>
      </c>
      <c r="O122" s="5">
        <f t="shared" si="10"/>
        <v>0</v>
      </c>
      <c r="P122" s="5">
        <f t="shared" si="11"/>
        <v>0</v>
      </c>
    </row>
    <row r="123" spans="1:16" ht="15">
      <c r="A123" s="10">
        <v>43952</v>
      </c>
      <c r="B123" s="2">
        <v>44</v>
      </c>
      <c r="C123" s="2">
        <v>44</v>
      </c>
      <c r="D123" s="4">
        <v>44</v>
      </c>
      <c r="E123" s="2">
        <v>1858</v>
      </c>
      <c r="F123" s="2">
        <v>1858</v>
      </c>
      <c r="G123" s="4">
        <v>1858</v>
      </c>
      <c r="H123" s="1"/>
      <c r="I123" s="1"/>
      <c r="J123" s="1"/>
      <c r="K123" s="5">
        <f t="shared" si="12"/>
        <v>0</v>
      </c>
      <c r="L123" s="5">
        <f t="shared" si="7"/>
        <v>0</v>
      </c>
      <c r="M123" s="2">
        <f t="shared" si="8"/>
        <v>0</v>
      </c>
      <c r="N123" s="5">
        <f t="shared" si="9"/>
        <v>0</v>
      </c>
      <c r="O123" s="5">
        <f t="shared" si="10"/>
        <v>0</v>
      </c>
      <c r="P123" s="5">
        <f t="shared" si="11"/>
        <v>0</v>
      </c>
    </row>
    <row r="124" spans="1:16" ht="15">
      <c r="A124" s="10">
        <v>43953</v>
      </c>
      <c r="B124" s="2">
        <v>40</v>
      </c>
      <c r="C124" s="2">
        <v>40</v>
      </c>
      <c r="D124" s="4">
        <v>40</v>
      </c>
      <c r="E124" s="2">
        <v>1910</v>
      </c>
      <c r="F124" s="2">
        <v>1910</v>
      </c>
      <c r="G124" s="4">
        <v>1910</v>
      </c>
      <c r="H124" s="1"/>
      <c r="I124" s="1"/>
      <c r="J124" s="1"/>
      <c r="K124" s="5">
        <f t="shared" si="12"/>
        <v>0</v>
      </c>
      <c r="L124" s="5">
        <f t="shared" si="7"/>
        <v>0</v>
      </c>
      <c r="M124" s="2">
        <f t="shared" si="8"/>
        <v>0</v>
      </c>
      <c r="N124" s="5">
        <f t="shared" si="9"/>
        <v>0</v>
      </c>
      <c r="O124" s="5">
        <f t="shared" si="10"/>
        <v>0</v>
      </c>
      <c r="P124" s="5">
        <f t="shared" si="11"/>
        <v>0</v>
      </c>
    </row>
    <row r="125" spans="1:16" ht="15">
      <c r="A125" s="10">
        <v>43954</v>
      </c>
      <c r="B125" s="2">
        <v>42</v>
      </c>
      <c r="C125" s="2">
        <v>42</v>
      </c>
      <c r="D125" s="4">
        <v>42</v>
      </c>
      <c r="E125" s="2">
        <v>1929</v>
      </c>
      <c r="F125" s="2">
        <v>1929</v>
      </c>
      <c r="G125" s="4">
        <v>1929</v>
      </c>
      <c r="H125" s="1"/>
      <c r="I125" s="1"/>
      <c r="J125" s="1"/>
      <c r="K125" s="5">
        <f t="shared" si="12"/>
        <v>0</v>
      </c>
      <c r="L125" s="5">
        <f t="shared" si="7"/>
        <v>0</v>
      </c>
      <c r="M125" s="2">
        <f t="shared" si="8"/>
        <v>0</v>
      </c>
      <c r="N125" s="5">
        <f t="shared" si="9"/>
        <v>0</v>
      </c>
      <c r="O125" s="5">
        <f t="shared" si="10"/>
        <v>0</v>
      </c>
      <c r="P125" s="5">
        <f t="shared" si="11"/>
        <v>0</v>
      </c>
    </row>
    <row r="126" spans="1:16" ht="15">
      <c r="A126" s="10">
        <v>43955</v>
      </c>
      <c r="B126" s="2">
        <v>43</v>
      </c>
      <c r="C126" s="2">
        <v>43</v>
      </c>
      <c r="D126" s="4">
        <v>43</v>
      </c>
      <c r="E126" s="2">
        <v>1954</v>
      </c>
      <c r="F126" s="2">
        <v>1954</v>
      </c>
      <c r="G126" s="4">
        <v>1954</v>
      </c>
      <c r="H126" s="1"/>
      <c r="I126" s="1"/>
      <c r="J126" s="1"/>
      <c r="K126" s="5">
        <f t="shared" si="12"/>
        <v>0</v>
      </c>
      <c r="L126" s="5">
        <f t="shared" si="7"/>
        <v>0</v>
      </c>
      <c r="M126" s="2">
        <f t="shared" si="8"/>
        <v>0</v>
      </c>
      <c r="N126" s="5">
        <f t="shared" si="9"/>
        <v>0</v>
      </c>
      <c r="O126" s="5">
        <f t="shared" si="10"/>
        <v>0</v>
      </c>
      <c r="P126" s="5">
        <f t="shared" si="11"/>
        <v>0</v>
      </c>
    </row>
    <row r="127" spans="1:16" ht="15">
      <c r="A127" s="10">
        <v>43956</v>
      </c>
      <c r="B127" s="2">
        <v>41</v>
      </c>
      <c r="C127" s="2">
        <v>41</v>
      </c>
      <c r="D127" s="4">
        <v>41</v>
      </c>
      <c r="E127" s="2">
        <v>1917</v>
      </c>
      <c r="F127" s="2">
        <v>1917</v>
      </c>
      <c r="G127" s="4">
        <v>1917</v>
      </c>
      <c r="H127" s="1"/>
      <c r="I127" s="1"/>
      <c r="J127" s="1"/>
      <c r="K127" s="5">
        <f t="shared" si="12"/>
        <v>0</v>
      </c>
      <c r="L127" s="5">
        <f t="shared" si="7"/>
        <v>0</v>
      </c>
      <c r="M127" s="2">
        <f t="shared" si="8"/>
        <v>0</v>
      </c>
      <c r="N127" s="5">
        <f t="shared" si="9"/>
        <v>0</v>
      </c>
      <c r="O127" s="5">
        <f t="shared" si="10"/>
        <v>0</v>
      </c>
      <c r="P127" s="5">
        <f t="shared" si="11"/>
        <v>0</v>
      </c>
    </row>
    <row r="128" spans="1:16" ht="15">
      <c r="A128" s="10">
        <v>43957</v>
      </c>
      <c r="B128" s="2">
        <v>44</v>
      </c>
      <c r="C128" s="2">
        <v>44</v>
      </c>
      <c r="D128" s="4">
        <v>44</v>
      </c>
      <c r="E128" s="2">
        <v>1917</v>
      </c>
      <c r="F128" s="2">
        <v>1917</v>
      </c>
      <c r="G128" s="4">
        <v>1917</v>
      </c>
      <c r="H128" s="1"/>
      <c r="I128" s="1"/>
      <c r="J128" s="1"/>
      <c r="K128" s="5">
        <f t="shared" si="12"/>
        <v>0</v>
      </c>
      <c r="L128" s="5">
        <f t="shared" si="7"/>
        <v>0</v>
      </c>
      <c r="M128" s="2">
        <f t="shared" si="8"/>
        <v>0</v>
      </c>
      <c r="N128" s="5">
        <f t="shared" si="9"/>
        <v>0</v>
      </c>
      <c r="O128" s="5">
        <f t="shared" si="10"/>
        <v>0</v>
      </c>
      <c r="P128" s="5">
        <f t="shared" si="11"/>
        <v>0</v>
      </c>
    </row>
    <row r="129" spans="1:16" ht="15">
      <c r="A129" s="10">
        <v>43958</v>
      </c>
      <c r="B129" s="2">
        <v>47</v>
      </c>
      <c r="C129" s="2">
        <v>47</v>
      </c>
      <c r="D129" s="4">
        <v>47</v>
      </c>
      <c r="E129" s="2">
        <v>1868</v>
      </c>
      <c r="F129" s="2">
        <v>1868</v>
      </c>
      <c r="G129" s="4">
        <v>1868</v>
      </c>
      <c r="H129" s="1"/>
      <c r="I129" s="1"/>
      <c r="J129" s="1"/>
      <c r="K129" s="5">
        <f t="shared" si="12"/>
        <v>0</v>
      </c>
      <c r="L129" s="5">
        <f t="shared" si="7"/>
        <v>0</v>
      </c>
      <c r="M129" s="2">
        <f t="shared" si="8"/>
        <v>0</v>
      </c>
      <c r="N129" s="5">
        <f t="shared" si="9"/>
        <v>0</v>
      </c>
      <c r="O129" s="5">
        <f t="shared" si="10"/>
        <v>0</v>
      </c>
      <c r="P129" s="5">
        <f t="shared" si="11"/>
        <v>0</v>
      </c>
    </row>
    <row r="130" spans="1:16" ht="15">
      <c r="A130" s="10">
        <v>43959</v>
      </c>
      <c r="B130" s="2">
        <v>45</v>
      </c>
      <c r="C130" s="2">
        <v>45</v>
      </c>
      <c r="D130" s="4">
        <v>45</v>
      </c>
      <c r="E130" s="2">
        <v>1947</v>
      </c>
      <c r="F130" s="2">
        <v>1947</v>
      </c>
      <c r="G130" s="4">
        <v>1947</v>
      </c>
      <c r="H130" s="1"/>
      <c r="I130" s="1"/>
      <c r="J130" s="1"/>
      <c r="K130" s="5">
        <f t="shared" si="12"/>
        <v>0</v>
      </c>
      <c r="L130" s="5">
        <f t="shared" si="7"/>
        <v>0</v>
      </c>
      <c r="M130" s="2">
        <f t="shared" si="8"/>
        <v>0</v>
      </c>
      <c r="N130" s="5">
        <f t="shared" si="9"/>
        <v>0</v>
      </c>
      <c r="O130" s="5">
        <f t="shared" si="10"/>
        <v>0</v>
      </c>
      <c r="P130" s="5">
        <f t="shared" si="11"/>
        <v>0</v>
      </c>
    </row>
    <row r="131" spans="1:16" ht="15">
      <c r="A131" s="10">
        <v>43960</v>
      </c>
      <c r="B131" s="2">
        <v>38</v>
      </c>
      <c r="C131" s="2">
        <v>38</v>
      </c>
      <c r="D131" s="4">
        <v>38</v>
      </c>
      <c r="E131" s="2">
        <v>1923</v>
      </c>
      <c r="F131" s="2">
        <v>1923</v>
      </c>
      <c r="G131" s="4">
        <v>1923</v>
      </c>
      <c r="H131" s="1"/>
      <c r="I131" s="1"/>
      <c r="J131" s="1"/>
      <c r="K131" s="5">
        <f t="shared" si="12"/>
        <v>0</v>
      </c>
      <c r="L131" s="5">
        <f t="shared" ref="L131:L194" si="13">SUM(B131-C131)</f>
        <v>0</v>
      </c>
      <c r="M131" s="2">
        <f t="shared" ref="M131:M194" si="14">SUM(C131-D131)</f>
        <v>0</v>
      </c>
      <c r="N131" s="5">
        <f t="shared" ref="N131:N194" si="15">SUM(E131- G131)</f>
        <v>0</v>
      </c>
      <c r="O131" s="5">
        <f t="shared" ref="O131:O194" si="16">SUM(E131-F131)</f>
        <v>0</v>
      </c>
      <c r="P131" s="5">
        <f t="shared" ref="P131:P194" si="17">SUM(F131-G131)</f>
        <v>0</v>
      </c>
    </row>
    <row r="132" spans="1:16" ht="15">
      <c r="A132" s="10">
        <v>43961</v>
      </c>
      <c r="B132" s="2">
        <v>44</v>
      </c>
      <c r="C132" s="2">
        <v>44</v>
      </c>
      <c r="D132" s="4">
        <v>44</v>
      </c>
      <c r="E132" s="2">
        <v>1960</v>
      </c>
      <c r="F132" s="2">
        <v>1960</v>
      </c>
      <c r="G132" s="4">
        <v>1960</v>
      </c>
      <c r="H132" s="1"/>
      <c r="I132" s="1"/>
      <c r="J132" s="1"/>
      <c r="K132" s="5">
        <f t="shared" ref="K132:K195" si="18">SUM(B132-D132)</f>
        <v>0</v>
      </c>
      <c r="L132" s="5">
        <f t="shared" si="13"/>
        <v>0</v>
      </c>
      <c r="M132" s="2">
        <f t="shared" si="14"/>
        <v>0</v>
      </c>
      <c r="N132" s="5">
        <f t="shared" si="15"/>
        <v>0</v>
      </c>
      <c r="O132" s="5">
        <f t="shared" si="16"/>
        <v>0</v>
      </c>
      <c r="P132" s="5">
        <f t="shared" si="17"/>
        <v>0</v>
      </c>
    </row>
    <row r="133" spans="1:16" ht="15">
      <c r="A133" s="10">
        <v>43962</v>
      </c>
      <c r="B133" s="2">
        <v>45</v>
      </c>
      <c r="C133" s="2">
        <v>45</v>
      </c>
      <c r="D133" s="4">
        <v>45</v>
      </c>
      <c r="E133" s="2">
        <v>1960</v>
      </c>
      <c r="F133" s="2">
        <v>1960</v>
      </c>
      <c r="G133" s="4">
        <v>1960</v>
      </c>
      <c r="H133" s="1"/>
      <c r="I133" s="1"/>
      <c r="J133" s="1"/>
      <c r="K133" s="5">
        <f t="shared" si="18"/>
        <v>0</v>
      </c>
      <c r="L133" s="5">
        <f t="shared" si="13"/>
        <v>0</v>
      </c>
      <c r="M133" s="2">
        <f t="shared" si="14"/>
        <v>0</v>
      </c>
      <c r="N133" s="5">
        <f t="shared" si="15"/>
        <v>0</v>
      </c>
      <c r="O133" s="5">
        <f t="shared" si="16"/>
        <v>0</v>
      </c>
      <c r="P133" s="5">
        <f t="shared" si="17"/>
        <v>0</v>
      </c>
    </row>
    <row r="134" spans="1:16" ht="15">
      <c r="A134" s="10">
        <v>43963</v>
      </c>
      <c r="B134" s="2">
        <v>49</v>
      </c>
      <c r="C134" s="2">
        <v>49</v>
      </c>
      <c r="D134" s="4">
        <v>49</v>
      </c>
      <c r="E134" s="2">
        <v>1917</v>
      </c>
      <c r="F134" s="2">
        <v>1917</v>
      </c>
      <c r="G134" s="4">
        <v>1917</v>
      </c>
      <c r="H134" s="4">
        <v>1960</v>
      </c>
      <c r="I134" s="1"/>
      <c r="J134" s="1"/>
      <c r="K134" s="5">
        <f t="shared" si="18"/>
        <v>0</v>
      </c>
      <c r="L134" s="5">
        <f t="shared" si="13"/>
        <v>0</v>
      </c>
      <c r="M134" s="2">
        <f t="shared" si="14"/>
        <v>0</v>
      </c>
      <c r="N134" s="5">
        <f t="shared" si="15"/>
        <v>0</v>
      </c>
      <c r="O134" s="5">
        <f t="shared" si="16"/>
        <v>0</v>
      </c>
      <c r="P134" s="5">
        <f t="shared" si="17"/>
        <v>0</v>
      </c>
    </row>
    <row r="135" spans="1:16" ht="15">
      <c r="A135" s="10">
        <v>43964</v>
      </c>
      <c r="B135" s="2">
        <v>48</v>
      </c>
      <c r="C135" s="2">
        <v>48</v>
      </c>
      <c r="D135" s="4">
        <v>48</v>
      </c>
      <c r="E135" s="2">
        <v>1868</v>
      </c>
      <c r="F135" s="2">
        <v>1868</v>
      </c>
      <c r="G135" s="4">
        <v>1868</v>
      </c>
      <c r="H135" s="1"/>
      <c r="I135" s="1"/>
      <c r="J135" s="1"/>
      <c r="K135" s="5">
        <f t="shared" si="18"/>
        <v>0</v>
      </c>
      <c r="L135" s="5">
        <f t="shared" si="13"/>
        <v>0</v>
      </c>
      <c r="M135" s="2">
        <f t="shared" si="14"/>
        <v>0</v>
      </c>
      <c r="N135" s="5">
        <f t="shared" si="15"/>
        <v>0</v>
      </c>
      <c r="O135" s="5">
        <f t="shared" si="16"/>
        <v>0</v>
      </c>
      <c r="P135" s="5">
        <f t="shared" si="17"/>
        <v>0</v>
      </c>
    </row>
    <row r="136" spans="1:16" ht="15">
      <c r="A136" s="10">
        <v>43965</v>
      </c>
      <c r="B136" s="2">
        <v>42</v>
      </c>
      <c r="C136" s="2">
        <v>42</v>
      </c>
      <c r="D136" s="4">
        <v>42</v>
      </c>
      <c r="E136" s="2">
        <v>1895</v>
      </c>
      <c r="F136" s="2">
        <v>1895</v>
      </c>
      <c r="G136" s="4">
        <v>1895</v>
      </c>
      <c r="H136" s="1"/>
      <c r="I136" s="1"/>
      <c r="J136" s="1"/>
      <c r="K136" s="5">
        <f t="shared" si="18"/>
        <v>0</v>
      </c>
      <c r="L136" s="5">
        <f t="shared" si="13"/>
        <v>0</v>
      </c>
      <c r="M136" s="2">
        <f t="shared" si="14"/>
        <v>0</v>
      </c>
      <c r="N136" s="5">
        <f t="shared" si="15"/>
        <v>0</v>
      </c>
      <c r="O136" s="5">
        <f t="shared" si="16"/>
        <v>0</v>
      </c>
      <c r="P136" s="5">
        <f t="shared" si="17"/>
        <v>0</v>
      </c>
    </row>
    <row r="137" spans="1:16" ht="15">
      <c r="A137" s="10">
        <v>43966</v>
      </c>
      <c r="B137" s="2">
        <v>49</v>
      </c>
      <c r="C137" s="2">
        <v>49</v>
      </c>
      <c r="D137" s="4">
        <v>49</v>
      </c>
      <c r="E137" s="2">
        <v>1981</v>
      </c>
      <c r="F137" s="2">
        <v>1981</v>
      </c>
      <c r="G137" s="4">
        <v>1981</v>
      </c>
      <c r="H137" s="1"/>
      <c r="I137" s="1"/>
      <c r="J137" s="1"/>
      <c r="K137" s="5">
        <f t="shared" si="18"/>
        <v>0</v>
      </c>
      <c r="L137" s="5">
        <f t="shared" si="13"/>
        <v>0</v>
      </c>
      <c r="M137" s="2">
        <f t="shared" si="14"/>
        <v>0</v>
      </c>
      <c r="N137" s="5">
        <f t="shared" si="15"/>
        <v>0</v>
      </c>
      <c r="O137" s="5">
        <f t="shared" si="16"/>
        <v>0</v>
      </c>
      <c r="P137" s="5">
        <f t="shared" si="17"/>
        <v>0</v>
      </c>
    </row>
    <row r="138" spans="1:16" ht="15">
      <c r="A138" s="10">
        <v>43967</v>
      </c>
      <c r="B138" s="2">
        <v>50</v>
      </c>
      <c r="C138" s="2">
        <v>50</v>
      </c>
      <c r="D138" s="4">
        <v>50</v>
      </c>
      <c r="E138" s="2">
        <v>1927</v>
      </c>
      <c r="F138" s="2">
        <v>1927</v>
      </c>
      <c r="G138" s="4">
        <v>1927</v>
      </c>
      <c r="H138" s="4">
        <v>1945</v>
      </c>
      <c r="I138" s="1"/>
      <c r="J138" s="1"/>
      <c r="K138" s="5">
        <f t="shared" si="18"/>
        <v>0</v>
      </c>
      <c r="L138" s="5">
        <f t="shared" si="13"/>
        <v>0</v>
      </c>
      <c r="M138" s="2">
        <f t="shared" si="14"/>
        <v>0</v>
      </c>
      <c r="N138" s="5">
        <f t="shared" si="15"/>
        <v>0</v>
      </c>
      <c r="O138" s="5">
        <f t="shared" si="16"/>
        <v>0</v>
      </c>
      <c r="P138" s="5">
        <f t="shared" si="17"/>
        <v>0</v>
      </c>
    </row>
    <row r="139" spans="1:16" ht="15">
      <c r="A139" s="10">
        <v>43968</v>
      </c>
      <c r="B139" s="2">
        <v>50</v>
      </c>
      <c r="C139" s="2">
        <v>50</v>
      </c>
      <c r="D139" s="4">
        <v>50</v>
      </c>
      <c r="E139" s="2">
        <v>1945</v>
      </c>
      <c r="F139" s="2">
        <v>1945</v>
      </c>
      <c r="G139" s="4">
        <v>1945</v>
      </c>
      <c r="H139" s="1"/>
      <c r="I139" s="1"/>
      <c r="J139" s="1"/>
      <c r="K139" s="5">
        <f t="shared" si="18"/>
        <v>0</v>
      </c>
      <c r="L139" s="5">
        <f t="shared" si="13"/>
        <v>0</v>
      </c>
      <c r="M139" s="2">
        <f t="shared" si="14"/>
        <v>0</v>
      </c>
      <c r="N139" s="5">
        <f t="shared" si="15"/>
        <v>0</v>
      </c>
      <c r="O139" s="5">
        <f t="shared" si="16"/>
        <v>0</v>
      </c>
      <c r="P139" s="5">
        <f t="shared" si="17"/>
        <v>0</v>
      </c>
    </row>
    <row r="140" spans="1:16" ht="15">
      <c r="A140" s="10">
        <v>43969</v>
      </c>
      <c r="B140" s="2">
        <v>50</v>
      </c>
      <c r="C140" s="2">
        <v>50</v>
      </c>
      <c r="D140" s="4">
        <v>50</v>
      </c>
      <c r="E140" s="2">
        <v>1915</v>
      </c>
      <c r="F140" s="2">
        <v>1915</v>
      </c>
      <c r="G140" s="4">
        <v>1915</v>
      </c>
      <c r="H140" s="1"/>
      <c r="I140" s="1"/>
      <c r="J140" s="1"/>
      <c r="K140" s="5">
        <f t="shared" si="18"/>
        <v>0</v>
      </c>
      <c r="L140" s="5">
        <f t="shared" si="13"/>
        <v>0</v>
      </c>
      <c r="M140" s="2">
        <f t="shared" si="14"/>
        <v>0</v>
      </c>
      <c r="N140" s="5">
        <f t="shared" si="15"/>
        <v>0</v>
      </c>
      <c r="O140" s="5">
        <f t="shared" si="16"/>
        <v>0</v>
      </c>
      <c r="P140" s="5">
        <f t="shared" si="17"/>
        <v>0</v>
      </c>
    </row>
    <row r="141" spans="1:16" ht="15">
      <c r="A141" s="10">
        <v>43970</v>
      </c>
      <c r="B141" s="2">
        <v>41</v>
      </c>
      <c r="C141" s="2">
        <v>41</v>
      </c>
      <c r="D141" s="4">
        <v>41</v>
      </c>
      <c r="E141" s="2">
        <v>1894</v>
      </c>
      <c r="F141" s="2">
        <v>1894</v>
      </c>
      <c r="G141" s="4">
        <v>1894</v>
      </c>
      <c r="H141" s="1"/>
      <c r="I141" s="1"/>
      <c r="J141" s="1"/>
      <c r="K141" s="5">
        <f t="shared" si="18"/>
        <v>0</v>
      </c>
      <c r="L141" s="5">
        <f t="shared" si="13"/>
        <v>0</v>
      </c>
      <c r="M141" s="2">
        <f t="shared" si="14"/>
        <v>0</v>
      </c>
      <c r="N141" s="5">
        <f t="shared" si="15"/>
        <v>0</v>
      </c>
      <c r="O141" s="5">
        <f t="shared" si="16"/>
        <v>0</v>
      </c>
      <c r="P141" s="5">
        <f t="shared" si="17"/>
        <v>0</v>
      </c>
    </row>
    <row r="142" spans="1:16" ht="15">
      <c r="A142" s="10">
        <v>43971</v>
      </c>
      <c r="B142" s="2">
        <v>48</v>
      </c>
      <c r="C142" s="2">
        <v>48</v>
      </c>
      <c r="D142" s="4">
        <v>48</v>
      </c>
      <c r="E142" s="2">
        <v>1894</v>
      </c>
      <c r="F142" s="2">
        <v>1894</v>
      </c>
      <c r="G142" s="4">
        <v>1894</v>
      </c>
      <c r="H142" s="1"/>
      <c r="I142" s="1"/>
      <c r="J142" s="1"/>
      <c r="K142" s="5">
        <f t="shared" si="18"/>
        <v>0</v>
      </c>
      <c r="L142" s="5">
        <f t="shared" si="13"/>
        <v>0</v>
      </c>
      <c r="M142" s="2">
        <f t="shared" si="14"/>
        <v>0</v>
      </c>
      <c r="N142" s="5">
        <f t="shared" si="15"/>
        <v>0</v>
      </c>
      <c r="O142" s="5">
        <f t="shared" si="16"/>
        <v>0</v>
      </c>
      <c r="P142" s="5">
        <f t="shared" si="17"/>
        <v>0</v>
      </c>
    </row>
    <row r="143" spans="1:16" ht="15">
      <c r="A143" s="10">
        <v>43972</v>
      </c>
      <c r="B143" s="2">
        <v>52</v>
      </c>
      <c r="C143" s="2">
        <v>52</v>
      </c>
      <c r="D143" s="4">
        <v>52</v>
      </c>
      <c r="E143" s="2">
        <v>1869</v>
      </c>
      <c r="F143" s="2">
        <v>1869</v>
      </c>
      <c r="G143" s="4">
        <v>1869</v>
      </c>
      <c r="H143" s="1"/>
      <c r="I143" s="1"/>
      <c r="J143" s="1"/>
      <c r="K143" s="5">
        <f t="shared" si="18"/>
        <v>0</v>
      </c>
      <c r="L143" s="5">
        <f t="shared" si="13"/>
        <v>0</v>
      </c>
      <c r="M143" s="2">
        <f t="shared" si="14"/>
        <v>0</v>
      </c>
      <c r="N143" s="5">
        <f t="shared" si="15"/>
        <v>0</v>
      </c>
      <c r="O143" s="5">
        <f t="shared" si="16"/>
        <v>0</v>
      </c>
      <c r="P143" s="5">
        <f t="shared" si="17"/>
        <v>0</v>
      </c>
    </row>
    <row r="144" spans="1:16" ht="15">
      <c r="A144" s="10">
        <v>43973</v>
      </c>
      <c r="B144" s="2">
        <v>51</v>
      </c>
      <c r="C144" s="2">
        <v>51</v>
      </c>
      <c r="D144" s="4">
        <v>51</v>
      </c>
      <c r="E144" s="2">
        <v>1867</v>
      </c>
      <c r="F144" s="2">
        <v>1867</v>
      </c>
      <c r="G144" s="4">
        <v>1867</v>
      </c>
      <c r="H144" s="1"/>
      <c r="I144" s="1"/>
      <c r="J144" s="1"/>
      <c r="K144" s="5">
        <f t="shared" si="18"/>
        <v>0</v>
      </c>
      <c r="L144" s="5">
        <f t="shared" si="13"/>
        <v>0</v>
      </c>
      <c r="M144" s="2">
        <f t="shared" si="14"/>
        <v>0</v>
      </c>
      <c r="N144" s="5">
        <f t="shared" si="15"/>
        <v>0</v>
      </c>
      <c r="O144" s="5">
        <f t="shared" si="16"/>
        <v>0</v>
      </c>
      <c r="P144" s="5">
        <f t="shared" si="17"/>
        <v>0</v>
      </c>
    </row>
    <row r="145" spans="1:16" ht="15">
      <c r="A145" s="10">
        <v>43974</v>
      </c>
      <c r="B145" s="2">
        <v>52</v>
      </c>
      <c r="C145" s="2">
        <v>52</v>
      </c>
      <c r="D145" s="4">
        <v>52</v>
      </c>
      <c r="E145" s="2">
        <v>1917</v>
      </c>
      <c r="F145" s="2">
        <v>1917</v>
      </c>
      <c r="G145" s="4">
        <v>1917</v>
      </c>
      <c r="H145" s="1"/>
      <c r="I145" s="1"/>
      <c r="J145" s="1"/>
      <c r="K145" s="5">
        <f t="shared" si="18"/>
        <v>0</v>
      </c>
      <c r="L145" s="5">
        <f t="shared" si="13"/>
        <v>0</v>
      </c>
      <c r="M145" s="2">
        <f t="shared" si="14"/>
        <v>0</v>
      </c>
      <c r="N145" s="5">
        <f t="shared" si="15"/>
        <v>0</v>
      </c>
      <c r="O145" s="5">
        <f t="shared" si="16"/>
        <v>0</v>
      </c>
      <c r="P145" s="5">
        <f t="shared" si="17"/>
        <v>0</v>
      </c>
    </row>
    <row r="146" spans="1:16" ht="15">
      <c r="A146" s="10">
        <v>43975</v>
      </c>
      <c r="B146" s="2">
        <v>49</v>
      </c>
      <c r="C146" s="2">
        <v>49</v>
      </c>
      <c r="D146" s="4">
        <v>49</v>
      </c>
      <c r="E146" s="2">
        <v>1925</v>
      </c>
      <c r="F146" s="2">
        <v>1925</v>
      </c>
      <c r="G146" s="4">
        <v>1925</v>
      </c>
      <c r="H146" s="1"/>
      <c r="I146" s="1"/>
      <c r="J146" s="1"/>
      <c r="K146" s="5">
        <f t="shared" si="18"/>
        <v>0</v>
      </c>
      <c r="L146" s="5">
        <f t="shared" si="13"/>
        <v>0</v>
      </c>
      <c r="M146" s="2">
        <f t="shared" si="14"/>
        <v>0</v>
      </c>
      <c r="N146" s="5">
        <f t="shared" si="15"/>
        <v>0</v>
      </c>
      <c r="O146" s="5">
        <f t="shared" si="16"/>
        <v>0</v>
      </c>
      <c r="P146" s="5">
        <f t="shared" si="17"/>
        <v>0</v>
      </c>
    </row>
    <row r="147" spans="1:16" ht="15">
      <c r="A147" s="10">
        <v>43976</v>
      </c>
      <c r="B147" s="2">
        <v>50</v>
      </c>
      <c r="C147" s="2">
        <v>50</v>
      </c>
      <c r="D147" s="4">
        <v>50</v>
      </c>
      <c r="E147" s="2">
        <v>1979</v>
      </c>
      <c r="F147" s="2">
        <v>1979</v>
      </c>
      <c r="G147" s="4">
        <v>1979</v>
      </c>
      <c r="H147" s="1"/>
      <c r="I147" s="1"/>
      <c r="J147" s="1"/>
      <c r="K147" s="5">
        <f t="shared" si="18"/>
        <v>0</v>
      </c>
      <c r="L147" s="5">
        <f t="shared" si="13"/>
        <v>0</v>
      </c>
      <c r="M147" s="2">
        <f t="shared" si="14"/>
        <v>0</v>
      </c>
      <c r="N147" s="5">
        <f t="shared" si="15"/>
        <v>0</v>
      </c>
      <c r="O147" s="5">
        <f t="shared" si="16"/>
        <v>0</v>
      </c>
      <c r="P147" s="5">
        <f t="shared" si="17"/>
        <v>0</v>
      </c>
    </row>
    <row r="148" spans="1:16" ht="15">
      <c r="A148" s="10">
        <v>43977</v>
      </c>
      <c r="B148" s="2">
        <v>57</v>
      </c>
      <c r="C148" s="2">
        <v>57</v>
      </c>
      <c r="D148" s="4">
        <v>57</v>
      </c>
      <c r="E148" s="2">
        <v>1901</v>
      </c>
      <c r="F148" s="2">
        <v>1901</v>
      </c>
      <c r="G148" s="4">
        <v>1901</v>
      </c>
      <c r="H148" s="4">
        <v>1913</v>
      </c>
      <c r="I148" s="1"/>
      <c r="J148" s="1"/>
      <c r="K148" s="5">
        <f t="shared" si="18"/>
        <v>0</v>
      </c>
      <c r="L148" s="5">
        <f t="shared" si="13"/>
        <v>0</v>
      </c>
      <c r="M148" s="2">
        <f t="shared" si="14"/>
        <v>0</v>
      </c>
      <c r="N148" s="5">
        <f t="shared" si="15"/>
        <v>0</v>
      </c>
      <c r="O148" s="5">
        <f t="shared" si="16"/>
        <v>0</v>
      </c>
      <c r="P148" s="5">
        <f t="shared" si="17"/>
        <v>0</v>
      </c>
    </row>
    <row r="149" spans="1:16" ht="15">
      <c r="A149" s="10">
        <v>43978</v>
      </c>
      <c r="B149" s="2">
        <v>54</v>
      </c>
      <c r="C149" s="2">
        <v>54</v>
      </c>
      <c r="D149" s="4">
        <v>54</v>
      </c>
      <c r="E149" s="2">
        <v>1869</v>
      </c>
      <c r="F149" s="2">
        <v>1869</v>
      </c>
      <c r="G149" s="4">
        <v>1869</v>
      </c>
      <c r="H149" s="1"/>
      <c r="I149" s="1"/>
      <c r="J149" s="1"/>
      <c r="K149" s="5">
        <f t="shared" si="18"/>
        <v>0</v>
      </c>
      <c r="L149" s="5">
        <f t="shared" si="13"/>
        <v>0</v>
      </c>
      <c r="M149" s="2">
        <f t="shared" si="14"/>
        <v>0</v>
      </c>
      <c r="N149" s="5">
        <f t="shared" si="15"/>
        <v>0</v>
      </c>
      <c r="O149" s="5">
        <f t="shared" si="16"/>
        <v>0</v>
      </c>
      <c r="P149" s="5">
        <f t="shared" si="17"/>
        <v>0</v>
      </c>
    </row>
    <row r="150" spans="1:16" ht="15">
      <c r="A150" s="10">
        <v>43979</v>
      </c>
      <c r="B150" s="2">
        <v>53</v>
      </c>
      <c r="C150" s="2">
        <v>53</v>
      </c>
      <c r="D150" s="4">
        <v>53</v>
      </c>
      <c r="E150" s="2">
        <v>1901</v>
      </c>
      <c r="F150" s="2">
        <v>1901</v>
      </c>
      <c r="G150" s="4">
        <v>1901</v>
      </c>
      <c r="H150" s="4">
        <v>1910</v>
      </c>
      <c r="I150" s="1"/>
      <c r="J150" s="1"/>
      <c r="K150" s="5">
        <f t="shared" si="18"/>
        <v>0</v>
      </c>
      <c r="L150" s="5">
        <f t="shared" si="13"/>
        <v>0</v>
      </c>
      <c r="M150" s="2">
        <f t="shared" si="14"/>
        <v>0</v>
      </c>
      <c r="N150" s="5">
        <f t="shared" si="15"/>
        <v>0</v>
      </c>
      <c r="O150" s="5">
        <f t="shared" si="16"/>
        <v>0</v>
      </c>
      <c r="P150" s="5">
        <f t="shared" si="17"/>
        <v>0</v>
      </c>
    </row>
    <row r="151" spans="1:16" ht="15">
      <c r="A151" s="10">
        <v>43980</v>
      </c>
      <c r="B151" s="2">
        <v>58</v>
      </c>
      <c r="C151" s="2">
        <v>58</v>
      </c>
      <c r="D151" s="4">
        <v>58</v>
      </c>
      <c r="E151" s="2">
        <v>1915</v>
      </c>
      <c r="F151" s="2">
        <v>1915</v>
      </c>
      <c r="G151" s="4">
        <v>1915</v>
      </c>
      <c r="H151" s="4"/>
      <c r="I151" s="1"/>
      <c r="J151" s="1"/>
      <c r="K151" s="5">
        <f t="shared" si="18"/>
        <v>0</v>
      </c>
      <c r="L151" s="5">
        <f t="shared" si="13"/>
        <v>0</v>
      </c>
      <c r="M151" s="2">
        <f t="shared" si="14"/>
        <v>0</v>
      </c>
      <c r="N151" s="5">
        <f t="shared" si="15"/>
        <v>0</v>
      </c>
      <c r="O151" s="5">
        <f t="shared" si="16"/>
        <v>0</v>
      </c>
      <c r="P151" s="5">
        <f t="shared" si="17"/>
        <v>0</v>
      </c>
    </row>
    <row r="152" spans="1:16" ht="15">
      <c r="A152" s="10">
        <v>43981</v>
      </c>
      <c r="B152" s="2">
        <v>57</v>
      </c>
      <c r="C152" s="2">
        <v>57</v>
      </c>
      <c r="D152" s="4">
        <v>57</v>
      </c>
      <c r="E152" s="2">
        <v>1910</v>
      </c>
      <c r="F152" s="2">
        <v>1910</v>
      </c>
      <c r="G152" s="4">
        <v>1910</v>
      </c>
      <c r="H152" s="1"/>
      <c r="I152" s="1"/>
      <c r="J152" s="1"/>
      <c r="K152" s="5">
        <f t="shared" si="18"/>
        <v>0</v>
      </c>
      <c r="L152" s="5">
        <f t="shared" si="13"/>
        <v>0</v>
      </c>
      <c r="M152" s="2">
        <f t="shared" si="14"/>
        <v>0</v>
      </c>
      <c r="N152" s="5">
        <f t="shared" si="15"/>
        <v>0</v>
      </c>
      <c r="O152" s="5">
        <f t="shared" si="16"/>
        <v>0</v>
      </c>
      <c r="P152" s="5">
        <f t="shared" si="17"/>
        <v>0</v>
      </c>
    </row>
    <row r="153" spans="1:16" ht="15">
      <c r="A153" s="10">
        <v>43982</v>
      </c>
      <c r="B153" s="2">
        <v>46</v>
      </c>
      <c r="C153" s="2">
        <v>46</v>
      </c>
      <c r="D153" s="4">
        <v>46</v>
      </c>
      <c r="E153" s="2">
        <v>1910</v>
      </c>
      <c r="F153" s="2">
        <v>1910</v>
      </c>
      <c r="G153" s="4">
        <v>1910</v>
      </c>
      <c r="H153" s="1"/>
      <c r="I153" s="1"/>
      <c r="J153" s="1"/>
      <c r="K153" s="5">
        <f t="shared" si="18"/>
        <v>0</v>
      </c>
      <c r="L153" s="5">
        <f t="shared" si="13"/>
        <v>0</v>
      </c>
      <c r="M153" s="2">
        <f t="shared" si="14"/>
        <v>0</v>
      </c>
      <c r="N153" s="5">
        <f t="shared" si="15"/>
        <v>0</v>
      </c>
      <c r="O153" s="5">
        <f t="shared" si="16"/>
        <v>0</v>
      </c>
      <c r="P153" s="5">
        <f t="shared" si="17"/>
        <v>0</v>
      </c>
    </row>
    <row r="154" spans="1:16" ht="15">
      <c r="A154" s="9">
        <v>43983</v>
      </c>
      <c r="B154" s="2">
        <v>49</v>
      </c>
      <c r="C154" s="2">
        <v>49</v>
      </c>
      <c r="D154" s="4">
        <v>49</v>
      </c>
      <c r="E154" s="2">
        <v>1910</v>
      </c>
      <c r="F154" s="2">
        <v>1910</v>
      </c>
      <c r="G154" s="4">
        <v>1910</v>
      </c>
      <c r="H154" s="1"/>
      <c r="I154" s="1"/>
      <c r="J154" s="1"/>
      <c r="K154" s="5">
        <f t="shared" si="18"/>
        <v>0</v>
      </c>
      <c r="L154" s="5">
        <f t="shared" si="13"/>
        <v>0</v>
      </c>
      <c r="M154" s="2">
        <f t="shared" si="14"/>
        <v>0</v>
      </c>
      <c r="N154" s="5">
        <f t="shared" si="15"/>
        <v>0</v>
      </c>
      <c r="O154" s="5">
        <f t="shared" si="16"/>
        <v>0</v>
      </c>
      <c r="P154" s="5">
        <f t="shared" si="17"/>
        <v>0</v>
      </c>
    </row>
    <row r="155" spans="1:16" ht="15">
      <c r="A155" s="9">
        <v>43984</v>
      </c>
      <c r="B155" s="2">
        <v>54</v>
      </c>
      <c r="C155" s="2">
        <v>54</v>
      </c>
      <c r="D155" s="4">
        <v>54</v>
      </c>
      <c r="E155" s="2">
        <v>1907</v>
      </c>
      <c r="F155" s="2">
        <v>1907</v>
      </c>
      <c r="G155" s="4">
        <v>1907</v>
      </c>
      <c r="H155" s="1"/>
      <c r="I155" s="1"/>
      <c r="J155" s="1"/>
      <c r="K155" s="5">
        <f t="shared" si="18"/>
        <v>0</v>
      </c>
      <c r="L155" s="5">
        <f t="shared" si="13"/>
        <v>0</v>
      </c>
      <c r="M155" s="2">
        <f t="shared" si="14"/>
        <v>0</v>
      </c>
      <c r="N155" s="5">
        <f t="shared" si="15"/>
        <v>0</v>
      </c>
      <c r="O155" s="5">
        <f t="shared" si="16"/>
        <v>0</v>
      </c>
      <c r="P155" s="5">
        <f t="shared" si="17"/>
        <v>0</v>
      </c>
    </row>
    <row r="156" spans="1:16" ht="15">
      <c r="A156" s="9">
        <v>43985</v>
      </c>
      <c r="B156" s="2">
        <v>57</v>
      </c>
      <c r="C156" s="2">
        <v>57</v>
      </c>
      <c r="D156" s="4">
        <v>57</v>
      </c>
      <c r="E156" s="2">
        <v>1956</v>
      </c>
      <c r="F156" s="2">
        <v>1956</v>
      </c>
      <c r="G156" s="4">
        <v>1956</v>
      </c>
      <c r="H156" s="1"/>
      <c r="I156" s="1"/>
      <c r="J156" s="1"/>
      <c r="K156" s="5">
        <f t="shared" si="18"/>
        <v>0</v>
      </c>
      <c r="L156" s="5">
        <f t="shared" si="13"/>
        <v>0</v>
      </c>
      <c r="M156" s="2">
        <f t="shared" si="14"/>
        <v>0</v>
      </c>
      <c r="N156" s="5">
        <f t="shared" si="15"/>
        <v>0</v>
      </c>
      <c r="O156" s="5">
        <f t="shared" si="16"/>
        <v>0</v>
      </c>
      <c r="P156" s="5">
        <f t="shared" si="17"/>
        <v>0</v>
      </c>
    </row>
    <row r="157" spans="1:16" ht="15">
      <c r="A157" s="9">
        <v>43986</v>
      </c>
      <c r="B157" s="2">
        <v>52</v>
      </c>
      <c r="C157" s="2">
        <v>52</v>
      </c>
      <c r="D157" s="4">
        <v>52</v>
      </c>
      <c r="E157" s="2">
        <v>1859</v>
      </c>
      <c r="F157" s="2">
        <v>1859</v>
      </c>
      <c r="G157" s="4">
        <v>1859</v>
      </c>
      <c r="H157" s="1"/>
      <c r="I157" s="1"/>
      <c r="J157" s="1"/>
      <c r="K157" s="5">
        <f t="shared" si="18"/>
        <v>0</v>
      </c>
      <c r="L157" s="5">
        <f t="shared" si="13"/>
        <v>0</v>
      </c>
      <c r="M157" s="2">
        <f t="shared" si="14"/>
        <v>0</v>
      </c>
      <c r="N157" s="5">
        <f t="shared" si="15"/>
        <v>0</v>
      </c>
      <c r="O157" s="5">
        <f t="shared" si="16"/>
        <v>0</v>
      </c>
      <c r="P157" s="5">
        <f t="shared" si="17"/>
        <v>0</v>
      </c>
    </row>
    <row r="158" spans="1:16" ht="15">
      <c r="A158" s="9">
        <v>43987</v>
      </c>
      <c r="B158" s="2">
        <v>56</v>
      </c>
      <c r="C158" s="2">
        <v>56</v>
      </c>
      <c r="D158" s="4">
        <v>56</v>
      </c>
      <c r="E158" s="2">
        <v>1990</v>
      </c>
      <c r="F158" s="2">
        <v>1990</v>
      </c>
      <c r="G158" s="4">
        <v>1990</v>
      </c>
      <c r="H158" s="1"/>
      <c r="I158" s="1"/>
      <c r="J158" s="1"/>
      <c r="K158" s="5">
        <f t="shared" si="18"/>
        <v>0</v>
      </c>
      <c r="L158" s="5">
        <f t="shared" si="13"/>
        <v>0</v>
      </c>
      <c r="M158" s="2">
        <f t="shared" si="14"/>
        <v>0</v>
      </c>
      <c r="N158" s="5">
        <f t="shared" si="15"/>
        <v>0</v>
      </c>
      <c r="O158" s="5">
        <f t="shared" si="16"/>
        <v>0</v>
      </c>
      <c r="P158" s="5">
        <f t="shared" si="17"/>
        <v>0</v>
      </c>
    </row>
    <row r="159" spans="1:16" ht="15">
      <c r="A159" s="9">
        <v>43988</v>
      </c>
      <c r="B159" s="2">
        <v>60</v>
      </c>
      <c r="C159" s="2">
        <v>60</v>
      </c>
      <c r="D159" s="4">
        <v>60</v>
      </c>
      <c r="E159" s="2">
        <v>1928</v>
      </c>
      <c r="F159" s="2">
        <v>1928</v>
      </c>
      <c r="G159" s="4">
        <v>1928</v>
      </c>
      <c r="H159" s="1"/>
      <c r="I159" s="1"/>
      <c r="J159" s="1"/>
      <c r="K159" s="5">
        <f t="shared" si="18"/>
        <v>0</v>
      </c>
      <c r="L159" s="5">
        <f t="shared" si="13"/>
        <v>0</v>
      </c>
      <c r="M159" s="2">
        <f t="shared" si="14"/>
        <v>0</v>
      </c>
      <c r="N159" s="5">
        <f t="shared" si="15"/>
        <v>0</v>
      </c>
      <c r="O159" s="5">
        <f t="shared" si="16"/>
        <v>0</v>
      </c>
      <c r="P159" s="5">
        <f t="shared" si="17"/>
        <v>0</v>
      </c>
    </row>
    <row r="160" spans="1:16" ht="15">
      <c r="A160" s="9">
        <v>43989</v>
      </c>
      <c r="B160" s="2">
        <v>60</v>
      </c>
      <c r="C160" s="2">
        <v>60</v>
      </c>
      <c r="D160" s="4">
        <v>60</v>
      </c>
      <c r="E160" s="2">
        <v>1931</v>
      </c>
      <c r="F160" s="2">
        <v>1931</v>
      </c>
      <c r="G160" s="4">
        <v>1931</v>
      </c>
      <c r="H160" s="1"/>
      <c r="I160" s="1"/>
      <c r="J160" s="1"/>
      <c r="K160" s="5">
        <f t="shared" si="18"/>
        <v>0</v>
      </c>
      <c r="L160" s="5">
        <f t="shared" si="13"/>
        <v>0</v>
      </c>
      <c r="M160" s="2">
        <f t="shared" si="14"/>
        <v>0</v>
      </c>
      <c r="N160" s="5">
        <f t="shared" si="15"/>
        <v>0</v>
      </c>
      <c r="O160" s="5">
        <f t="shared" si="16"/>
        <v>0</v>
      </c>
      <c r="P160" s="5">
        <f t="shared" si="17"/>
        <v>0</v>
      </c>
    </row>
    <row r="161" spans="1:16" ht="15">
      <c r="A161" s="9">
        <v>43990</v>
      </c>
      <c r="B161" s="2">
        <v>56</v>
      </c>
      <c r="C161" s="2">
        <v>56</v>
      </c>
      <c r="D161" s="4">
        <v>56</v>
      </c>
      <c r="E161" s="2">
        <v>1913</v>
      </c>
      <c r="F161" s="2">
        <v>1913</v>
      </c>
      <c r="G161" s="4">
        <v>1913</v>
      </c>
      <c r="H161" s="1"/>
      <c r="I161" s="1"/>
      <c r="J161" s="1"/>
      <c r="K161" s="5">
        <f t="shared" si="18"/>
        <v>0</v>
      </c>
      <c r="L161" s="5">
        <f t="shared" si="13"/>
        <v>0</v>
      </c>
      <c r="M161" s="2">
        <f t="shared" si="14"/>
        <v>0</v>
      </c>
      <c r="N161" s="5">
        <f t="shared" si="15"/>
        <v>0</v>
      </c>
      <c r="O161" s="5">
        <f t="shared" si="16"/>
        <v>0</v>
      </c>
      <c r="P161" s="5">
        <f t="shared" si="17"/>
        <v>0</v>
      </c>
    </row>
    <row r="162" spans="1:16" ht="15">
      <c r="A162" s="9">
        <v>43991</v>
      </c>
      <c r="B162" s="2">
        <v>60</v>
      </c>
      <c r="C162" s="2">
        <v>60</v>
      </c>
      <c r="D162" s="4">
        <v>60</v>
      </c>
      <c r="E162" s="2">
        <v>1913</v>
      </c>
      <c r="F162" s="2">
        <v>1913</v>
      </c>
      <c r="G162" s="4">
        <v>1913</v>
      </c>
      <c r="H162" s="1"/>
      <c r="I162" s="1"/>
      <c r="J162" s="1"/>
      <c r="K162" s="5">
        <f t="shared" si="18"/>
        <v>0</v>
      </c>
      <c r="L162" s="5">
        <f t="shared" si="13"/>
        <v>0</v>
      </c>
      <c r="M162" s="2">
        <f t="shared" si="14"/>
        <v>0</v>
      </c>
      <c r="N162" s="5">
        <f t="shared" si="15"/>
        <v>0</v>
      </c>
      <c r="O162" s="5">
        <f t="shared" si="16"/>
        <v>0</v>
      </c>
      <c r="P162" s="5">
        <f t="shared" si="17"/>
        <v>0</v>
      </c>
    </row>
    <row r="163" spans="1:16" ht="15">
      <c r="A163" s="9">
        <v>43992</v>
      </c>
      <c r="B163" s="2">
        <v>63</v>
      </c>
      <c r="C163" s="2">
        <v>63</v>
      </c>
      <c r="D163" s="4">
        <v>63</v>
      </c>
      <c r="E163" s="2">
        <v>1870</v>
      </c>
      <c r="F163" s="2">
        <v>1870</v>
      </c>
      <c r="G163" s="4">
        <v>1870</v>
      </c>
      <c r="H163" s="1"/>
      <c r="I163" s="1"/>
      <c r="J163" s="1"/>
      <c r="K163" s="5">
        <f t="shared" si="18"/>
        <v>0</v>
      </c>
      <c r="L163" s="5">
        <f t="shared" si="13"/>
        <v>0</v>
      </c>
      <c r="M163" s="2">
        <f t="shared" si="14"/>
        <v>0</v>
      </c>
      <c r="N163" s="5">
        <f t="shared" si="15"/>
        <v>0</v>
      </c>
      <c r="O163" s="5">
        <f t="shared" si="16"/>
        <v>0</v>
      </c>
      <c r="P163" s="5">
        <f t="shared" si="17"/>
        <v>0</v>
      </c>
    </row>
    <row r="164" spans="1:16" ht="15">
      <c r="A164" s="9">
        <v>43993</v>
      </c>
      <c r="B164" s="2">
        <v>60</v>
      </c>
      <c r="C164" s="2">
        <v>60</v>
      </c>
      <c r="D164" s="4">
        <v>60</v>
      </c>
      <c r="E164" s="2">
        <v>1910</v>
      </c>
      <c r="F164" s="2">
        <v>1910</v>
      </c>
      <c r="G164" s="4">
        <v>1910</v>
      </c>
      <c r="H164" s="1"/>
      <c r="I164" s="1"/>
      <c r="J164" s="1"/>
      <c r="K164" s="5">
        <f t="shared" si="18"/>
        <v>0</v>
      </c>
      <c r="L164" s="5">
        <f t="shared" si="13"/>
        <v>0</v>
      </c>
      <c r="M164" s="2">
        <f t="shared" si="14"/>
        <v>0</v>
      </c>
      <c r="N164" s="5">
        <f t="shared" si="15"/>
        <v>0</v>
      </c>
      <c r="O164" s="5">
        <f t="shared" si="16"/>
        <v>0</v>
      </c>
      <c r="P164" s="5">
        <f t="shared" si="17"/>
        <v>0</v>
      </c>
    </row>
    <row r="165" spans="1:16" ht="15">
      <c r="A165" s="9">
        <v>43994</v>
      </c>
      <c r="B165" s="2">
        <v>56</v>
      </c>
      <c r="C165" s="2">
        <v>56</v>
      </c>
      <c r="D165" s="4">
        <v>56</v>
      </c>
      <c r="E165" s="2">
        <v>1859</v>
      </c>
      <c r="F165" s="2">
        <v>1859</v>
      </c>
      <c r="G165" s="4">
        <v>1859</v>
      </c>
      <c r="H165" s="1"/>
      <c r="I165" s="1"/>
      <c r="J165" s="1"/>
      <c r="K165" s="5">
        <f t="shared" si="18"/>
        <v>0</v>
      </c>
      <c r="L165" s="5">
        <f t="shared" si="13"/>
        <v>0</v>
      </c>
      <c r="M165" s="2">
        <f t="shared" si="14"/>
        <v>0</v>
      </c>
      <c r="N165" s="5">
        <f t="shared" si="15"/>
        <v>0</v>
      </c>
      <c r="O165" s="5">
        <f t="shared" si="16"/>
        <v>0</v>
      </c>
      <c r="P165" s="5">
        <f t="shared" si="17"/>
        <v>0</v>
      </c>
    </row>
    <row r="166" spans="1:16" ht="15">
      <c r="A166" s="9">
        <v>43995</v>
      </c>
      <c r="B166" s="2">
        <v>63</v>
      </c>
      <c r="C166" s="2">
        <v>63</v>
      </c>
      <c r="D166" s="4">
        <v>63</v>
      </c>
      <c r="E166" s="2">
        <v>1903</v>
      </c>
      <c r="F166" s="2">
        <v>1903</v>
      </c>
      <c r="G166" s="4">
        <v>1903</v>
      </c>
      <c r="H166" s="4">
        <v>1907</v>
      </c>
      <c r="I166" s="1"/>
      <c r="J166" s="1"/>
      <c r="K166" s="5">
        <f t="shared" si="18"/>
        <v>0</v>
      </c>
      <c r="L166" s="5">
        <f t="shared" si="13"/>
        <v>0</v>
      </c>
      <c r="M166" s="2">
        <f t="shared" si="14"/>
        <v>0</v>
      </c>
      <c r="N166" s="5">
        <f t="shared" si="15"/>
        <v>0</v>
      </c>
      <c r="O166" s="5">
        <f t="shared" si="16"/>
        <v>0</v>
      </c>
      <c r="P166" s="5">
        <f t="shared" si="17"/>
        <v>0</v>
      </c>
    </row>
    <row r="167" spans="1:16" ht="15">
      <c r="A167" s="9">
        <v>43996</v>
      </c>
      <c r="B167" s="2">
        <v>63</v>
      </c>
      <c r="C167" s="2">
        <v>63</v>
      </c>
      <c r="D167" s="4">
        <v>63</v>
      </c>
      <c r="E167" s="2">
        <v>1927</v>
      </c>
      <c r="F167" s="2">
        <v>1927</v>
      </c>
      <c r="G167" s="4">
        <v>1927</v>
      </c>
      <c r="H167" s="1"/>
      <c r="I167" s="1"/>
      <c r="J167" s="1"/>
      <c r="K167" s="5">
        <f t="shared" si="18"/>
        <v>0</v>
      </c>
      <c r="L167" s="5">
        <f t="shared" si="13"/>
        <v>0</v>
      </c>
      <c r="M167" s="2">
        <f t="shared" si="14"/>
        <v>0</v>
      </c>
      <c r="N167" s="5">
        <f t="shared" si="15"/>
        <v>0</v>
      </c>
      <c r="O167" s="5">
        <f t="shared" si="16"/>
        <v>0</v>
      </c>
      <c r="P167" s="5">
        <f t="shared" si="17"/>
        <v>0</v>
      </c>
    </row>
    <row r="168" spans="1:16" ht="15">
      <c r="A168" s="9">
        <v>43997</v>
      </c>
      <c r="B168" s="2">
        <v>54</v>
      </c>
      <c r="C168" s="2">
        <v>54</v>
      </c>
      <c r="D168" s="4">
        <v>54</v>
      </c>
      <c r="E168" s="2">
        <v>1917</v>
      </c>
      <c r="F168" s="2">
        <v>1917</v>
      </c>
      <c r="G168" s="4">
        <v>1917</v>
      </c>
      <c r="H168" s="1"/>
      <c r="I168" s="1"/>
      <c r="J168" s="1"/>
      <c r="K168" s="5">
        <f t="shared" si="18"/>
        <v>0</v>
      </c>
      <c r="L168" s="5">
        <f t="shared" si="13"/>
        <v>0</v>
      </c>
      <c r="M168" s="2">
        <f t="shared" si="14"/>
        <v>0</v>
      </c>
      <c r="N168" s="5">
        <f t="shared" si="15"/>
        <v>0</v>
      </c>
      <c r="O168" s="5">
        <f t="shared" si="16"/>
        <v>0</v>
      </c>
      <c r="P168" s="5">
        <f t="shared" si="17"/>
        <v>0</v>
      </c>
    </row>
    <row r="169" spans="1:16" ht="15">
      <c r="A169" s="9">
        <v>43998</v>
      </c>
      <c r="B169" s="2">
        <v>65</v>
      </c>
      <c r="C169" s="2">
        <v>65</v>
      </c>
      <c r="D169" s="4">
        <v>65</v>
      </c>
      <c r="E169" s="2">
        <v>1861</v>
      </c>
      <c r="F169" s="2">
        <v>1861</v>
      </c>
      <c r="G169" s="4">
        <v>1861</v>
      </c>
      <c r="H169" s="4">
        <v>1917</v>
      </c>
      <c r="I169" s="1"/>
      <c r="J169" s="1"/>
      <c r="K169" s="5">
        <f t="shared" si="18"/>
        <v>0</v>
      </c>
      <c r="L169" s="5">
        <f t="shared" si="13"/>
        <v>0</v>
      </c>
      <c r="M169" s="2">
        <f t="shared" si="14"/>
        <v>0</v>
      </c>
      <c r="N169" s="5">
        <f t="shared" si="15"/>
        <v>0</v>
      </c>
      <c r="O169" s="5">
        <f t="shared" si="16"/>
        <v>0</v>
      </c>
      <c r="P169" s="5">
        <f t="shared" si="17"/>
        <v>0</v>
      </c>
    </row>
    <row r="170" spans="1:16" ht="15">
      <c r="A170" s="9">
        <v>43999</v>
      </c>
      <c r="B170" s="2">
        <v>65</v>
      </c>
      <c r="C170" s="2">
        <v>65</v>
      </c>
      <c r="D170" s="4">
        <v>65</v>
      </c>
      <c r="E170" s="2">
        <v>1859</v>
      </c>
      <c r="F170" s="2">
        <v>1859</v>
      </c>
      <c r="G170" s="4">
        <v>1859</v>
      </c>
      <c r="H170" s="4">
        <v>1874</v>
      </c>
      <c r="I170" s="1"/>
      <c r="J170" s="1"/>
      <c r="K170" s="5">
        <f t="shared" si="18"/>
        <v>0</v>
      </c>
      <c r="L170" s="5">
        <f t="shared" si="13"/>
        <v>0</v>
      </c>
      <c r="M170" s="2">
        <f t="shared" si="14"/>
        <v>0</v>
      </c>
      <c r="N170" s="5">
        <f t="shared" si="15"/>
        <v>0</v>
      </c>
      <c r="O170" s="5">
        <f t="shared" si="16"/>
        <v>0</v>
      </c>
      <c r="P170" s="5">
        <f t="shared" si="17"/>
        <v>0</v>
      </c>
    </row>
    <row r="171" spans="1:16" ht="15">
      <c r="A171" s="9">
        <v>44000</v>
      </c>
      <c r="B171" s="2">
        <v>63</v>
      </c>
      <c r="C171" s="2">
        <v>63</v>
      </c>
      <c r="D171" s="4">
        <v>63</v>
      </c>
      <c r="E171" s="2">
        <v>1950</v>
      </c>
      <c r="F171" s="2">
        <v>1950</v>
      </c>
      <c r="G171" s="4">
        <v>1950</v>
      </c>
      <c r="H171" s="1"/>
      <c r="I171" s="1"/>
      <c r="J171" s="1"/>
      <c r="K171" s="5">
        <f t="shared" si="18"/>
        <v>0</v>
      </c>
      <c r="L171" s="5">
        <f t="shared" si="13"/>
        <v>0</v>
      </c>
      <c r="M171" s="2">
        <f t="shared" si="14"/>
        <v>0</v>
      </c>
      <c r="N171" s="5">
        <f t="shared" si="15"/>
        <v>0</v>
      </c>
      <c r="O171" s="5">
        <f t="shared" si="16"/>
        <v>0</v>
      </c>
      <c r="P171" s="5">
        <f t="shared" si="17"/>
        <v>0</v>
      </c>
    </row>
    <row r="172" spans="1:16" ht="15">
      <c r="A172" s="9">
        <v>44001</v>
      </c>
      <c r="B172" s="2">
        <v>65</v>
      </c>
      <c r="C172" s="2">
        <v>65</v>
      </c>
      <c r="D172" s="4">
        <v>65</v>
      </c>
      <c r="E172" s="2">
        <v>1946</v>
      </c>
      <c r="F172" s="2">
        <v>1946</v>
      </c>
      <c r="G172" s="4">
        <v>1946</v>
      </c>
      <c r="H172" s="1"/>
      <c r="I172" s="1"/>
      <c r="J172" s="1"/>
      <c r="K172" s="5">
        <f t="shared" si="18"/>
        <v>0</v>
      </c>
      <c r="L172" s="5">
        <f t="shared" si="13"/>
        <v>0</v>
      </c>
      <c r="M172" s="2">
        <f t="shared" si="14"/>
        <v>0</v>
      </c>
      <c r="N172" s="5">
        <f t="shared" si="15"/>
        <v>0</v>
      </c>
      <c r="O172" s="5">
        <f t="shared" si="16"/>
        <v>0</v>
      </c>
      <c r="P172" s="5">
        <f t="shared" si="17"/>
        <v>0</v>
      </c>
    </row>
    <row r="173" spans="1:16" ht="15">
      <c r="A173" s="9">
        <v>44002</v>
      </c>
      <c r="B173" s="2">
        <v>66</v>
      </c>
      <c r="C173" s="2">
        <v>66</v>
      </c>
      <c r="D173" s="4">
        <v>66</v>
      </c>
      <c r="E173" s="2">
        <v>1940</v>
      </c>
      <c r="F173" s="2">
        <v>1940</v>
      </c>
      <c r="G173" s="4">
        <v>1940</v>
      </c>
      <c r="H173" s="1"/>
      <c r="I173" s="1"/>
      <c r="J173" s="1"/>
      <c r="K173" s="5">
        <f t="shared" si="18"/>
        <v>0</v>
      </c>
      <c r="L173" s="5">
        <f t="shared" si="13"/>
        <v>0</v>
      </c>
      <c r="M173" s="2">
        <f t="shared" si="14"/>
        <v>0</v>
      </c>
      <c r="N173" s="5">
        <f t="shared" si="15"/>
        <v>0</v>
      </c>
      <c r="O173" s="5">
        <f t="shared" si="16"/>
        <v>0</v>
      </c>
      <c r="P173" s="5">
        <f t="shared" si="17"/>
        <v>0</v>
      </c>
    </row>
    <row r="174" spans="1:16" ht="15">
      <c r="A174" s="9">
        <v>44003</v>
      </c>
      <c r="B174" s="2">
        <v>65</v>
      </c>
      <c r="C174" s="2">
        <v>65</v>
      </c>
      <c r="D174" s="4">
        <v>65</v>
      </c>
      <c r="E174" s="2">
        <v>1902</v>
      </c>
      <c r="F174" s="2">
        <v>1902</v>
      </c>
      <c r="G174" s="4">
        <v>1902</v>
      </c>
      <c r="H174" s="4">
        <v>1916</v>
      </c>
      <c r="I174" s="1"/>
      <c r="J174" s="1"/>
      <c r="K174" s="5">
        <f t="shared" si="18"/>
        <v>0</v>
      </c>
      <c r="L174" s="5">
        <f t="shared" si="13"/>
        <v>0</v>
      </c>
      <c r="M174" s="2">
        <f t="shared" si="14"/>
        <v>0</v>
      </c>
      <c r="N174" s="5">
        <f t="shared" si="15"/>
        <v>0</v>
      </c>
      <c r="O174" s="5">
        <f t="shared" si="16"/>
        <v>0</v>
      </c>
      <c r="P174" s="5">
        <f t="shared" si="17"/>
        <v>0</v>
      </c>
    </row>
    <row r="175" spans="1:16" ht="15">
      <c r="A175" s="9">
        <v>44004</v>
      </c>
      <c r="B175" s="2">
        <v>59</v>
      </c>
      <c r="C175" s="2">
        <v>59</v>
      </c>
      <c r="D175" s="4">
        <v>59</v>
      </c>
      <c r="E175" s="2">
        <v>1972</v>
      </c>
      <c r="F175" s="2">
        <v>1972</v>
      </c>
      <c r="G175" s="4">
        <v>1972</v>
      </c>
      <c r="H175" s="1"/>
      <c r="I175" s="1"/>
      <c r="J175" s="1"/>
      <c r="K175" s="5">
        <f t="shared" si="18"/>
        <v>0</v>
      </c>
      <c r="L175" s="5">
        <f t="shared" si="13"/>
        <v>0</v>
      </c>
      <c r="M175" s="2">
        <f t="shared" si="14"/>
        <v>0</v>
      </c>
      <c r="N175" s="5">
        <f t="shared" si="15"/>
        <v>0</v>
      </c>
      <c r="O175" s="5">
        <f t="shared" si="16"/>
        <v>0</v>
      </c>
      <c r="P175" s="5">
        <f t="shared" si="17"/>
        <v>0</v>
      </c>
    </row>
    <row r="176" spans="1:16" ht="15">
      <c r="A176" s="9">
        <v>44005</v>
      </c>
      <c r="B176" s="2">
        <v>59</v>
      </c>
      <c r="C176" s="2">
        <v>59</v>
      </c>
      <c r="D176" s="4">
        <v>59</v>
      </c>
      <c r="E176" s="2">
        <v>1972</v>
      </c>
      <c r="F176" s="2">
        <v>1972</v>
      </c>
      <c r="G176" s="4">
        <v>1972</v>
      </c>
      <c r="H176" s="1"/>
      <c r="I176" s="1"/>
      <c r="J176" s="1"/>
      <c r="K176" s="5">
        <f t="shared" si="18"/>
        <v>0</v>
      </c>
      <c r="L176" s="5">
        <f t="shared" si="13"/>
        <v>0</v>
      </c>
      <c r="M176" s="2">
        <f t="shared" si="14"/>
        <v>0</v>
      </c>
      <c r="N176" s="5">
        <f t="shared" si="15"/>
        <v>0</v>
      </c>
      <c r="O176" s="5">
        <f t="shared" si="16"/>
        <v>0</v>
      </c>
      <c r="P176" s="5">
        <f t="shared" si="17"/>
        <v>0</v>
      </c>
    </row>
    <row r="177" spans="1:16" ht="15">
      <c r="A177" s="9">
        <v>44006</v>
      </c>
      <c r="B177" s="2">
        <v>61</v>
      </c>
      <c r="C177" s="2">
        <v>61</v>
      </c>
      <c r="D177" s="4">
        <v>61</v>
      </c>
      <c r="E177" s="2">
        <v>1972</v>
      </c>
      <c r="F177" s="2">
        <v>1972</v>
      </c>
      <c r="G177" s="4">
        <v>1972</v>
      </c>
      <c r="H177" s="1"/>
      <c r="I177" s="1"/>
      <c r="J177" s="1"/>
      <c r="K177" s="5">
        <f t="shared" si="18"/>
        <v>0</v>
      </c>
      <c r="L177" s="5">
        <f t="shared" si="13"/>
        <v>0</v>
      </c>
      <c r="M177" s="2">
        <f t="shared" si="14"/>
        <v>0</v>
      </c>
      <c r="N177" s="5">
        <f t="shared" si="15"/>
        <v>0</v>
      </c>
      <c r="O177" s="5">
        <f t="shared" si="16"/>
        <v>0</v>
      </c>
      <c r="P177" s="5">
        <f t="shared" si="17"/>
        <v>0</v>
      </c>
    </row>
    <row r="178" spans="1:16" ht="15">
      <c r="A178" s="9">
        <v>44007</v>
      </c>
      <c r="B178" s="2">
        <v>68</v>
      </c>
      <c r="C178" s="2">
        <v>68</v>
      </c>
      <c r="D178" s="4">
        <v>68</v>
      </c>
      <c r="E178" s="2">
        <v>1902</v>
      </c>
      <c r="F178" s="2">
        <v>1902</v>
      </c>
      <c r="G178" s="4">
        <v>1902</v>
      </c>
      <c r="H178" s="1"/>
      <c r="I178" s="1"/>
      <c r="J178" s="1"/>
      <c r="K178" s="5">
        <f t="shared" si="18"/>
        <v>0</v>
      </c>
      <c r="L178" s="5">
        <f t="shared" si="13"/>
        <v>0</v>
      </c>
      <c r="M178" s="2">
        <f t="shared" si="14"/>
        <v>0</v>
      </c>
      <c r="N178" s="5">
        <f t="shared" si="15"/>
        <v>0</v>
      </c>
      <c r="O178" s="5">
        <f t="shared" si="16"/>
        <v>0</v>
      </c>
      <c r="P178" s="5">
        <f t="shared" si="17"/>
        <v>0</v>
      </c>
    </row>
    <row r="179" spans="1:16" ht="15">
      <c r="A179" s="9">
        <v>44008</v>
      </c>
      <c r="B179" s="2">
        <v>65</v>
      </c>
      <c r="C179" s="2">
        <v>65</v>
      </c>
      <c r="D179" s="4">
        <v>65</v>
      </c>
      <c r="E179" s="2">
        <v>1928</v>
      </c>
      <c r="F179" s="2">
        <v>1928</v>
      </c>
      <c r="G179" s="4">
        <v>1928</v>
      </c>
      <c r="H179" s="1"/>
      <c r="I179" s="1"/>
      <c r="J179" s="1"/>
      <c r="K179" s="5">
        <f t="shared" si="18"/>
        <v>0</v>
      </c>
      <c r="L179" s="5">
        <f t="shared" si="13"/>
        <v>0</v>
      </c>
      <c r="M179" s="2">
        <f t="shared" si="14"/>
        <v>0</v>
      </c>
      <c r="N179" s="5">
        <f t="shared" si="15"/>
        <v>0</v>
      </c>
      <c r="O179" s="5">
        <f t="shared" si="16"/>
        <v>0</v>
      </c>
      <c r="P179" s="5">
        <f t="shared" si="17"/>
        <v>0</v>
      </c>
    </row>
    <row r="180" spans="1:16" ht="15">
      <c r="A180" s="9">
        <v>44009</v>
      </c>
      <c r="B180" s="2">
        <v>68</v>
      </c>
      <c r="C180" s="2">
        <v>68</v>
      </c>
      <c r="D180" s="4">
        <v>68</v>
      </c>
      <c r="E180" s="2">
        <v>1968</v>
      </c>
      <c r="F180" s="2">
        <v>1968</v>
      </c>
      <c r="G180" s="4">
        <v>1968</v>
      </c>
      <c r="H180" s="1"/>
      <c r="I180" s="1"/>
      <c r="J180" s="1"/>
      <c r="K180" s="5">
        <f t="shared" si="18"/>
        <v>0</v>
      </c>
      <c r="L180" s="5">
        <f t="shared" si="13"/>
        <v>0</v>
      </c>
      <c r="M180" s="2">
        <f t="shared" si="14"/>
        <v>0</v>
      </c>
      <c r="N180" s="5">
        <f t="shared" si="15"/>
        <v>0</v>
      </c>
      <c r="O180" s="5">
        <f t="shared" si="16"/>
        <v>0</v>
      </c>
      <c r="P180" s="5">
        <f t="shared" si="17"/>
        <v>0</v>
      </c>
    </row>
    <row r="181" spans="1:16" ht="15">
      <c r="A181" s="9">
        <v>44010</v>
      </c>
      <c r="B181" s="2">
        <v>63</v>
      </c>
      <c r="C181" s="2">
        <v>63</v>
      </c>
      <c r="D181" s="4">
        <v>63</v>
      </c>
      <c r="E181" s="2">
        <v>1902</v>
      </c>
      <c r="F181" s="2">
        <v>1902</v>
      </c>
      <c r="G181" s="4">
        <v>1902</v>
      </c>
      <c r="H181" s="1"/>
      <c r="I181" s="1"/>
      <c r="J181" s="1"/>
      <c r="K181" s="5">
        <f t="shared" si="18"/>
        <v>0</v>
      </c>
      <c r="L181" s="5">
        <f t="shared" si="13"/>
        <v>0</v>
      </c>
      <c r="M181" s="2">
        <f t="shared" si="14"/>
        <v>0</v>
      </c>
      <c r="N181" s="5">
        <f t="shared" si="15"/>
        <v>0</v>
      </c>
      <c r="O181" s="5">
        <f t="shared" si="16"/>
        <v>0</v>
      </c>
      <c r="P181" s="5">
        <f t="shared" si="17"/>
        <v>0</v>
      </c>
    </row>
    <row r="182" spans="1:16" ht="15">
      <c r="A182" s="9">
        <v>44011</v>
      </c>
      <c r="B182" s="2">
        <v>63</v>
      </c>
      <c r="C182" s="2">
        <v>63</v>
      </c>
      <c r="D182" s="4">
        <v>63</v>
      </c>
      <c r="E182" s="2">
        <v>1902</v>
      </c>
      <c r="F182" s="2">
        <v>1902</v>
      </c>
      <c r="G182" s="4">
        <v>1902</v>
      </c>
      <c r="H182" s="1"/>
      <c r="I182" s="1"/>
      <c r="J182" s="1"/>
      <c r="K182" s="5">
        <f t="shared" si="18"/>
        <v>0</v>
      </c>
      <c r="L182" s="5">
        <f t="shared" si="13"/>
        <v>0</v>
      </c>
      <c r="M182" s="2">
        <f t="shared" si="14"/>
        <v>0</v>
      </c>
      <c r="N182" s="5">
        <f t="shared" si="15"/>
        <v>0</v>
      </c>
      <c r="O182" s="5">
        <f t="shared" si="16"/>
        <v>0</v>
      </c>
      <c r="P182" s="5">
        <f t="shared" si="17"/>
        <v>0</v>
      </c>
    </row>
    <row r="183" spans="1:16" ht="15">
      <c r="A183" s="9">
        <v>44012</v>
      </c>
      <c r="B183" s="2">
        <v>67</v>
      </c>
      <c r="C183" s="2">
        <v>67</v>
      </c>
      <c r="D183" s="4">
        <v>67</v>
      </c>
      <c r="E183" s="2">
        <v>1936</v>
      </c>
      <c r="F183" s="2">
        <v>1936</v>
      </c>
      <c r="G183" s="4">
        <v>1936</v>
      </c>
      <c r="H183" s="4">
        <v>1979</v>
      </c>
      <c r="I183" s="1"/>
      <c r="J183" s="1"/>
      <c r="K183" s="5">
        <f t="shared" si="18"/>
        <v>0</v>
      </c>
      <c r="L183" s="5">
        <f t="shared" si="13"/>
        <v>0</v>
      </c>
      <c r="M183" s="2">
        <f t="shared" si="14"/>
        <v>0</v>
      </c>
      <c r="N183" s="5">
        <f t="shared" si="15"/>
        <v>0</v>
      </c>
      <c r="O183" s="5">
        <f t="shared" si="16"/>
        <v>0</v>
      </c>
      <c r="P183" s="5">
        <f t="shared" si="17"/>
        <v>0</v>
      </c>
    </row>
    <row r="184" spans="1:16" ht="15">
      <c r="A184" s="9">
        <v>44013</v>
      </c>
      <c r="B184" s="2">
        <v>65</v>
      </c>
      <c r="C184" s="2">
        <v>65</v>
      </c>
      <c r="D184" s="4">
        <v>65</v>
      </c>
      <c r="E184" s="2">
        <v>1979</v>
      </c>
      <c r="F184" s="2">
        <v>1979</v>
      </c>
      <c r="G184" s="4">
        <v>1979</v>
      </c>
      <c r="H184" s="1"/>
      <c r="I184" s="1"/>
      <c r="J184" s="1"/>
      <c r="K184" s="5">
        <f t="shared" si="18"/>
        <v>0</v>
      </c>
      <c r="L184" s="5">
        <f t="shared" si="13"/>
        <v>0</v>
      </c>
      <c r="M184" s="2">
        <f t="shared" si="14"/>
        <v>0</v>
      </c>
      <c r="N184" s="5">
        <f t="shared" si="15"/>
        <v>0</v>
      </c>
      <c r="O184" s="5">
        <f t="shared" si="16"/>
        <v>0</v>
      </c>
      <c r="P184" s="5">
        <f t="shared" si="17"/>
        <v>0</v>
      </c>
    </row>
    <row r="185" spans="1:16" ht="15">
      <c r="A185" s="9">
        <v>44014</v>
      </c>
      <c r="B185" s="2">
        <v>70</v>
      </c>
      <c r="C185" s="2">
        <v>70</v>
      </c>
      <c r="D185" s="4">
        <v>70</v>
      </c>
      <c r="E185" s="2">
        <v>1986</v>
      </c>
      <c r="F185" s="2">
        <v>1986</v>
      </c>
      <c r="G185" s="4">
        <v>1986</v>
      </c>
      <c r="H185" s="1"/>
      <c r="I185" s="1"/>
      <c r="J185" s="1"/>
      <c r="K185" s="5">
        <f t="shared" si="18"/>
        <v>0</v>
      </c>
      <c r="L185" s="5">
        <f t="shared" si="13"/>
        <v>0</v>
      </c>
      <c r="M185" s="2">
        <f t="shared" si="14"/>
        <v>0</v>
      </c>
      <c r="N185" s="5">
        <f t="shared" si="15"/>
        <v>0</v>
      </c>
      <c r="O185" s="5">
        <f t="shared" si="16"/>
        <v>0</v>
      </c>
      <c r="P185" s="5">
        <f t="shared" si="17"/>
        <v>0</v>
      </c>
    </row>
    <row r="186" spans="1:16" ht="15">
      <c r="A186" s="9">
        <v>44015</v>
      </c>
      <c r="B186" s="2">
        <v>65</v>
      </c>
      <c r="C186" s="2">
        <v>65</v>
      </c>
      <c r="D186" s="4">
        <v>65</v>
      </c>
      <c r="E186" s="2">
        <v>1859</v>
      </c>
      <c r="F186" s="2">
        <v>1859</v>
      </c>
      <c r="G186" s="4">
        <v>1859</v>
      </c>
      <c r="H186" s="1"/>
      <c r="I186" s="1"/>
      <c r="J186" s="1"/>
      <c r="K186" s="5">
        <f t="shared" si="18"/>
        <v>0</v>
      </c>
      <c r="L186" s="5">
        <f t="shared" si="13"/>
        <v>0</v>
      </c>
      <c r="M186" s="2">
        <f t="shared" si="14"/>
        <v>0</v>
      </c>
      <c r="N186" s="5">
        <f t="shared" si="15"/>
        <v>0</v>
      </c>
      <c r="O186" s="5">
        <f t="shared" si="16"/>
        <v>0</v>
      </c>
      <c r="P186" s="5">
        <f t="shared" si="17"/>
        <v>0</v>
      </c>
    </row>
    <row r="187" spans="1:16" ht="15">
      <c r="A187" s="9">
        <v>44016</v>
      </c>
      <c r="B187" s="2">
        <v>68</v>
      </c>
      <c r="C187" s="2">
        <v>68</v>
      </c>
      <c r="D187" s="4">
        <v>68</v>
      </c>
      <c r="E187" s="2">
        <v>1970</v>
      </c>
      <c r="F187" s="2">
        <v>1970</v>
      </c>
      <c r="G187" s="4">
        <v>1970</v>
      </c>
      <c r="H187" s="1"/>
      <c r="I187" s="1"/>
      <c r="J187" s="1"/>
      <c r="K187" s="5">
        <f t="shared" si="18"/>
        <v>0</v>
      </c>
      <c r="L187" s="5">
        <f t="shared" si="13"/>
        <v>0</v>
      </c>
      <c r="M187" s="2">
        <f t="shared" si="14"/>
        <v>0</v>
      </c>
      <c r="N187" s="5">
        <f t="shared" si="15"/>
        <v>0</v>
      </c>
      <c r="O187" s="5">
        <f t="shared" si="16"/>
        <v>0</v>
      </c>
      <c r="P187" s="5">
        <f t="shared" si="17"/>
        <v>0</v>
      </c>
    </row>
    <row r="188" spans="1:16" ht="15">
      <c r="A188" s="9">
        <v>44017</v>
      </c>
      <c r="B188" s="2">
        <v>68</v>
      </c>
      <c r="C188" s="2">
        <v>68</v>
      </c>
      <c r="D188" s="4">
        <v>68</v>
      </c>
      <c r="E188" s="2">
        <v>1972</v>
      </c>
      <c r="F188" s="2">
        <v>1972</v>
      </c>
      <c r="G188" s="4">
        <v>1972</v>
      </c>
      <c r="H188" s="1"/>
      <c r="I188" s="1"/>
      <c r="J188" s="1"/>
      <c r="K188" s="5">
        <f t="shared" si="18"/>
        <v>0</v>
      </c>
      <c r="L188" s="5">
        <f t="shared" si="13"/>
        <v>0</v>
      </c>
      <c r="M188" s="2">
        <f t="shared" si="14"/>
        <v>0</v>
      </c>
      <c r="N188" s="5">
        <f t="shared" si="15"/>
        <v>0</v>
      </c>
      <c r="O188" s="5">
        <f t="shared" si="16"/>
        <v>0</v>
      </c>
      <c r="P188" s="5">
        <f t="shared" si="17"/>
        <v>0</v>
      </c>
    </row>
    <row r="189" spans="1:16" ht="15">
      <c r="A189" s="9">
        <v>44018</v>
      </c>
      <c r="B189" s="2">
        <v>68</v>
      </c>
      <c r="C189" s="2">
        <v>68</v>
      </c>
      <c r="D189" s="4">
        <v>68</v>
      </c>
      <c r="E189" s="2">
        <v>1893</v>
      </c>
      <c r="F189" s="2">
        <v>1893</v>
      </c>
      <c r="G189" s="6">
        <v>1893</v>
      </c>
      <c r="H189" s="1"/>
      <c r="I189" s="1"/>
      <c r="J189" s="1"/>
      <c r="K189" s="5">
        <f t="shared" si="18"/>
        <v>0</v>
      </c>
      <c r="L189" s="5">
        <f t="shared" si="13"/>
        <v>0</v>
      </c>
      <c r="M189" s="2">
        <f t="shared" si="14"/>
        <v>0</v>
      </c>
      <c r="N189" s="5">
        <f t="shared" si="15"/>
        <v>0</v>
      </c>
      <c r="O189" s="5">
        <f t="shared" si="16"/>
        <v>0</v>
      </c>
      <c r="P189" s="5">
        <f t="shared" si="17"/>
        <v>0</v>
      </c>
    </row>
    <row r="190" spans="1:16" ht="15">
      <c r="A190" s="9">
        <v>44019</v>
      </c>
      <c r="B190" s="2">
        <v>69</v>
      </c>
      <c r="C190" s="2">
        <v>69</v>
      </c>
      <c r="D190" s="4">
        <v>69</v>
      </c>
      <c r="E190" s="2">
        <v>1869</v>
      </c>
      <c r="F190" s="2">
        <v>1869</v>
      </c>
      <c r="G190" s="6">
        <v>1869</v>
      </c>
      <c r="H190" s="4"/>
      <c r="I190" s="1"/>
      <c r="J190" s="1"/>
      <c r="K190" s="5">
        <f t="shared" si="18"/>
        <v>0</v>
      </c>
      <c r="L190" s="5">
        <f t="shared" si="13"/>
        <v>0</v>
      </c>
      <c r="M190" s="2">
        <f t="shared" si="14"/>
        <v>0</v>
      </c>
      <c r="N190" s="5">
        <f t="shared" si="15"/>
        <v>0</v>
      </c>
      <c r="O190" s="5">
        <f t="shared" si="16"/>
        <v>0</v>
      </c>
      <c r="P190" s="5">
        <f t="shared" si="17"/>
        <v>0</v>
      </c>
    </row>
    <row r="191" spans="1:16" ht="15">
      <c r="A191" s="9">
        <v>44020</v>
      </c>
      <c r="B191" s="2">
        <v>73</v>
      </c>
      <c r="C191" s="2">
        <v>73</v>
      </c>
      <c r="D191" s="4">
        <v>73</v>
      </c>
      <c r="E191" s="2">
        <v>1915</v>
      </c>
      <c r="F191" s="2">
        <v>1915</v>
      </c>
      <c r="G191" s="6">
        <v>1915</v>
      </c>
      <c r="H191" s="4">
        <v>1920</v>
      </c>
      <c r="I191" s="1"/>
      <c r="J191" s="1"/>
      <c r="K191" s="5">
        <f t="shared" si="18"/>
        <v>0</v>
      </c>
      <c r="L191" s="5">
        <f t="shared" si="13"/>
        <v>0</v>
      </c>
      <c r="M191" s="2">
        <f t="shared" si="14"/>
        <v>0</v>
      </c>
      <c r="N191" s="5">
        <f t="shared" si="15"/>
        <v>0</v>
      </c>
      <c r="O191" s="5">
        <f t="shared" si="16"/>
        <v>0</v>
      </c>
      <c r="P191" s="5">
        <f t="shared" si="17"/>
        <v>0</v>
      </c>
    </row>
    <row r="192" spans="1:16" ht="15">
      <c r="A192" s="9">
        <v>44021</v>
      </c>
      <c r="B192" s="2">
        <v>71</v>
      </c>
      <c r="C192" s="2">
        <v>71</v>
      </c>
      <c r="D192" s="4">
        <v>71</v>
      </c>
      <c r="E192" s="2">
        <v>1947</v>
      </c>
      <c r="F192" s="2">
        <v>1947</v>
      </c>
      <c r="G192" s="6">
        <v>1947</v>
      </c>
      <c r="H192" s="1"/>
      <c r="I192" s="1"/>
      <c r="J192" s="1"/>
      <c r="K192" s="5">
        <f t="shared" si="18"/>
        <v>0</v>
      </c>
      <c r="L192" s="5">
        <f t="shared" si="13"/>
        <v>0</v>
      </c>
      <c r="M192" s="2">
        <f t="shared" si="14"/>
        <v>0</v>
      </c>
      <c r="N192" s="5">
        <f t="shared" si="15"/>
        <v>0</v>
      </c>
      <c r="O192" s="5">
        <f t="shared" si="16"/>
        <v>0</v>
      </c>
      <c r="P192" s="5">
        <f t="shared" si="17"/>
        <v>0</v>
      </c>
    </row>
    <row r="193" spans="1:16" ht="15">
      <c r="A193" s="9">
        <v>44022</v>
      </c>
      <c r="B193" s="2">
        <v>70</v>
      </c>
      <c r="C193" s="2">
        <v>70</v>
      </c>
      <c r="D193" s="4">
        <v>70</v>
      </c>
      <c r="E193" s="2">
        <v>1917</v>
      </c>
      <c r="F193" s="2">
        <v>1917</v>
      </c>
      <c r="G193" s="6">
        <v>1917</v>
      </c>
      <c r="H193" s="4"/>
      <c r="I193" s="1"/>
      <c r="J193" s="1"/>
      <c r="K193" s="5">
        <f t="shared" si="18"/>
        <v>0</v>
      </c>
      <c r="L193" s="5">
        <f t="shared" si="13"/>
        <v>0</v>
      </c>
      <c r="M193" s="2">
        <f t="shared" si="14"/>
        <v>0</v>
      </c>
      <c r="N193" s="5">
        <f t="shared" si="15"/>
        <v>0</v>
      </c>
      <c r="O193" s="5">
        <f t="shared" si="16"/>
        <v>0</v>
      </c>
      <c r="P193" s="5">
        <f t="shared" si="17"/>
        <v>0</v>
      </c>
    </row>
    <row r="194" spans="1:16" ht="15">
      <c r="A194" s="9">
        <v>44023</v>
      </c>
      <c r="B194" s="2">
        <v>72</v>
      </c>
      <c r="C194" s="2">
        <v>72</v>
      </c>
      <c r="D194" s="4">
        <v>72</v>
      </c>
      <c r="E194" s="2">
        <v>1907</v>
      </c>
      <c r="F194" s="2">
        <v>1907</v>
      </c>
      <c r="G194" s="6">
        <v>1907</v>
      </c>
      <c r="H194" s="4">
        <v>1978</v>
      </c>
      <c r="I194" s="1"/>
      <c r="J194" s="1"/>
      <c r="K194" s="5">
        <f t="shared" si="18"/>
        <v>0</v>
      </c>
      <c r="L194" s="5">
        <f t="shared" si="13"/>
        <v>0</v>
      </c>
      <c r="M194" s="2">
        <f t="shared" si="14"/>
        <v>0</v>
      </c>
      <c r="N194" s="5">
        <f t="shared" si="15"/>
        <v>0</v>
      </c>
      <c r="O194" s="5">
        <f t="shared" si="16"/>
        <v>0</v>
      </c>
      <c r="P194" s="5">
        <f t="shared" si="17"/>
        <v>0</v>
      </c>
    </row>
    <row r="195" spans="1:16" ht="15">
      <c r="A195" s="9">
        <v>44024</v>
      </c>
      <c r="B195" s="2">
        <v>67</v>
      </c>
      <c r="C195" s="2">
        <v>67</v>
      </c>
      <c r="D195" s="4">
        <v>67</v>
      </c>
      <c r="E195" s="2">
        <v>1861</v>
      </c>
      <c r="F195" s="2">
        <v>1861</v>
      </c>
      <c r="G195" s="6">
        <v>1861</v>
      </c>
      <c r="H195" s="1"/>
      <c r="I195" s="1"/>
      <c r="J195" s="1"/>
      <c r="K195" s="5">
        <f t="shared" si="18"/>
        <v>0</v>
      </c>
      <c r="L195" s="5">
        <f t="shared" ref="L195:L258" si="19">SUM(B195-C195)</f>
        <v>0</v>
      </c>
      <c r="M195" s="2">
        <f t="shared" ref="M195:M258" si="20">SUM(C195-D195)</f>
        <v>0</v>
      </c>
      <c r="N195" s="5">
        <f t="shared" ref="N195:N258" si="21">SUM(E195- G195)</f>
        <v>0</v>
      </c>
      <c r="O195" s="5">
        <f t="shared" ref="O195:O258" si="22">SUM(E195-F195)</f>
        <v>0</v>
      </c>
      <c r="P195" s="5">
        <f t="shared" ref="P195:P258" si="23">SUM(F195-G195)</f>
        <v>0</v>
      </c>
    </row>
    <row r="196" spans="1:16" ht="15">
      <c r="A196" s="9">
        <v>44025</v>
      </c>
      <c r="B196" s="2">
        <v>70</v>
      </c>
      <c r="C196" s="2">
        <v>70</v>
      </c>
      <c r="D196" s="4">
        <v>70</v>
      </c>
      <c r="E196" s="2">
        <v>1897</v>
      </c>
      <c r="F196" s="2">
        <v>1897</v>
      </c>
      <c r="G196" s="6">
        <v>1897</v>
      </c>
      <c r="H196" s="4">
        <v>1917</v>
      </c>
      <c r="I196" s="1"/>
      <c r="J196" s="1"/>
      <c r="K196" s="5">
        <f t="shared" ref="K196:K259" si="24">SUM(B196-D196)</f>
        <v>0</v>
      </c>
      <c r="L196" s="5">
        <f t="shared" si="19"/>
        <v>0</v>
      </c>
      <c r="M196" s="2">
        <f t="shared" si="20"/>
        <v>0</v>
      </c>
      <c r="N196" s="5">
        <f t="shared" si="21"/>
        <v>0</v>
      </c>
      <c r="O196" s="5">
        <f t="shared" si="22"/>
        <v>0</v>
      </c>
      <c r="P196" s="5">
        <f t="shared" si="23"/>
        <v>0</v>
      </c>
    </row>
    <row r="197" spans="1:16" ht="15">
      <c r="A197" s="9">
        <v>44026</v>
      </c>
      <c r="B197" s="2">
        <v>70</v>
      </c>
      <c r="C197" s="2">
        <v>70</v>
      </c>
      <c r="D197" s="4">
        <v>70</v>
      </c>
      <c r="E197" s="2">
        <v>1967</v>
      </c>
      <c r="F197" s="2">
        <v>1967</v>
      </c>
      <c r="G197" s="6">
        <v>1967</v>
      </c>
      <c r="H197" s="1"/>
      <c r="I197" s="1"/>
      <c r="J197" s="1"/>
      <c r="K197" s="5">
        <f t="shared" si="24"/>
        <v>0</v>
      </c>
      <c r="L197" s="5">
        <f t="shared" si="19"/>
        <v>0</v>
      </c>
      <c r="M197" s="2">
        <f t="shared" si="20"/>
        <v>0</v>
      </c>
      <c r="N197" s="5">
        <f t="shared" si="21"/>
        <v>0</v>
      </c>
      <c r="O197" s="5">
        <f t="shared" si="22"/>
        <v>0</v>
      </c>
      <c r="P197" s="5">
        <f t="shared" si="23"/>
        <v>0</v>
      </c>
    </row>
    <row r="198" spans="1:16" ht="15">
      <c r="A198" s="9">
        <v>44027</v>
      </c>
      <c r="B198" s="2">
        <v>65</v>
      </c>
      <c r="C198" s="2">
        <v>65</v>
      </c>
      <c r="D198" s="4">
        <v>65</v>
      </c>
      <c r="E198" s="2">
        <v>1967</v>
      </c>
      <c r="F198" s="2">
        <v>1967</v>
      </c>
      <c r="G198" s="6">
        <v>1967</v>
      </c>
      <c r="H198" s="1"/>
      <c r="I198" s="1"/>
      <c r="J198" s="1"/>
      <c r="K198" s="5">
        <f t="shared" si="24"/>
        <v>0</v>
      </c>
      <c r="L198" s="5">
        <f t="shared" si="19"/>
        <v>0</v>
      </c>
      <c r="M198" s="2">
        <f t="shared" si="20"/>
        <v>0</v>
      </c>
      <c r="N198" s="5">
        <f t="shared" si="21"/>
        <v>0</v>
      </c>
      <c r="O198" s="5">
        <f t="shared" si="22"/>
        <v>0</v>
      </c>
      <c r="P198" s="5">
        <f t="shared" si="23"/>
        <v>0</v>
      </c>
    </row>
    <row r="199" spans="1:16" ht="15">
      <c r="A199" s="9">
        <v>44028</v>
      </c>
      <c r="B199" s="2">
        <v>65</v>
      </c>
      <c r="C199" s="2">
        <v>65</v>
      </c>
      <c r="D199" s="4">
        <v>65</v>
      </c>
      <c r="E199" s="2">
        <v>1863</v>
      </c>
      <c r="F199" s="2">
        <v>1863</v>
      </c>
      <c r="G199" s="4">
        <v>1863</v>
      </c>
      <c r="H199" s="1"/>
      <c r="I199" s="1"/>
      <c r="J199" s="1"/>
      <c r="K199" s="5">
        <f t="shared" si="24"/>
        <v>0</v>
      </c>
      <c r="L199" s="5">
        <f t="shared" si="19"/>
        <v>0</v>
      </c>
      <c r="M199" s="2">
        <f t="shared" si="20"/>
        <v>0</v>
      </c>
      <c r="N199" s="5">
        <f t="shared" si="21"/>
        <v>0</v>
      </c>
      <c r="O199" s="5">
        <f t="shared" si="22"/>
        <v>0</v>
      </c>
      <c r="P199" s="5">
        <f t="shared" si="23"/>
        <v>0</v>
      </c>
    </row>
    <row r="200" spans="1:16" ht="15">
      <c r="A200" s="9">
        <v>44029</v>
      </c>
      <c r="B200" s="2">
        <v>69</v>
      </c>
      <c r="C200" s="2">
        <v>69</v>
      </c>
      <c r="D200" s="4">
        <v>69</v>
      </c>
      <c r="E200" s="2">
        <v>1879</v>
      </c>
      <c r="F200" s="2">
        <v>1879</v>
      </c>
      <c r="G200" s="4">
        <v>1879</v>
      </c>
      <c r="H200" s="1"/>
      <c r="I200" s="1"/>
      <c r="J200" s="1"/>
      <c r="K200" s="5">
        <f t="shared" si="24"/>
        <v>0</v>
      </c>
      <c r="L200" s="5">
        <f t="shared" si="19"/>
        <v>0</v>
      </c>
      <c r="M200" s="2">
        <f t="shared" si="20"/>
        <v>0</v>
      </c>
      <c r="N200" s="5">
        <f t="shared" si="21"/>
        <v>0</v>
      </c>
      <c r="O200" s="5">
        <f t="shared" si="22"/>
        <v>0</v>
      </c>
      <c r="P200" s="5">
        <f t="shared" si="23"/>
        <v>0</v>
      </c>
    </row>
    <row r="201" spans="1:16" ht="15">
      <c r="A201" s="9">
        <v>44030</v>
      </c>
      <c r="B201" s="2">
        <v>70</v>
      </c>
      <c r="C201" s="2">
        <v>70</v>
      </c>
      <c r="D201" s="4">
        <v>70</v>
      </c>
      <c r="E201" s="2">
        <v>1939</v>
      </c>
      <c r="F201" s="2">
        <v>1939</v>
      </c>
      <c r="G201" s="4">
        <v>1939</v>
      </c>
      <c r="H201" s="1"/>
      <c r="I201" s="1"/>
      <c r="J201" s="1"/>
      <c r="K201" s="5">
        <f t="shared" si="24"/>
        <v>0</v>
      </c>
      <c r="L201" s="5">
        <f t="shared" si="19"/>
        <v>0</v>
      </c>
      <c r="M201" s="2">
        <f t="shared" si="20"/>
        <v>0</v>
      </c>
      <c r="N201" s="5">
        <f t="shared" si="21"/>
        <v>0</v>
      </c>
      <c r="O201" s="5">
        <f t="shared" si="22"/>
        <v>0</v>
      </c>
      <c r="P201" s="5">
        <f t="shared" si="23"/>
        <v>0</v>
      </c>
    </row>
    <row r="202" spans="1:16" ht="15">
      <c r="A202" s="9">
        <v>44031</v>
      </c>
      <c r="B202" s="2">
        <v>69</v>
      </c>
      <c r="C202" s="2">
        <v>69</v>
      </c>
      <c r="D202" s="4">
        <v>69</v>
      </c>
      <c r="E202" s="2">
        <v>1912</v>
      </c>
      <c r="F202" s="2">
        <v>1912</v>
      </c>
      <c r="G202" s="4">
        <v>1912</v>
      </c>
      <c r="H202" s="1"/>
      <c r="I202" s="1"/>
      <c r="J202" s="1"/>
      <c r="K202" s="5">
        <f t="shared" si="24"/>
        <v>0</v>
      </c>
      <c r="L202" s="5">
        <f t="shared" si="19"/>
        <v>0</v>
      </c>
      <c r="M202" s="2">
        <f t="shared" si="20"/>
        <v>0</v>
      </c>
      <c r="N202" s="5">
        <f t="shared" si="21"/>
        <v>0</v>
      </c>
      <c r="O202" s="5">
        <f t="shared" si="22"/>
        <v>0</v>
      </c>
      <c r="P202" s="5">
        <f t="shared" si="23"/>
        <v>0</v>
      </c>
    </row>
    <row r="203" spans="1:16" ht="15">
      <c r="A203" s="9">
        <v>44032</v>
      </c>
      <c r="B203" s="2">
        <v>72</v>
      </c>
      <c r="C203" s="2">
        <v>72</v>
      </c>
      <c r="D203" s="4">
        <v>72</v>
      </c>
      <c r="E203" s="2">
        <v>1950</v>
      </c>
      <c r="F203" s="2">
        <v>1950</v>
      </c>
      <c r="G203" s="4">
        <v>1950</v>
      </c>
      <c r="H203" s="1"/>
      <c r="I203" s="1"/>
      <c r="J203" s="1"/>
      <c r="K203" s="5">
        <f t="shared" si="24"/>
        <v>0</v>
      </c>
      <c r="L203" s="5">
        <f t="shared" si="19"/>
        <v>0</v>
      </c>
      <c r="M203" s="2">
        <f t="shared" si="20"/>
        <v>0</v>
      </c>
      <c r="N203" s="5">
        <f t="shared" si="21"/>
        <v>0</v>
      </c>
      <c r="O203" s="5">
        <f t="shared" si="22"/>
        <v>0</v>
      </c>
      <c r="P203" s="5">
        <f t="shared" si="23"/>
        <v>0</v>
      </c>
    </row>
    <row r="204" spans="1:16" ht="15">
      <c r="A204" s="9">
        <v>44033</v>
      </c>
      <c r="B204" s="2">
        <v>70</v>
      </c>
      <c r="C204" s="2">
        <v>70</v>
      </c>
      <c r="D204" s="4">
        <v>70</v>
      </c>
      <c r="E204" s="2">
        <v>1902</v>
      </c>
      <c r="F204" s="2">
        <v>1902</v>
      </c>
      <c r="G204" s="4">
        <v>1902</v>
      </c>
      <c r="H204" s="1"/>
      <c r="I204" s="1"/>
      <c r="J204" s="1"/>
      <c r="K204" s="5">
        <f t="shared" si="24"/>
        <v>0</v>
      </c>
      <c r="L204" s="5">
        <f t="shared" si="19"/>
        <v>0</v>
      </c>
      <c r="M204" s="2">
        <f t="shared" si="20"/>
        <v>0</v>
      </c>
      <c r="N204" s="5">
        <f t="shared" si="21"/>
        <v>0</v>
      </c>
      <c r="O204" s="5">
        <f t="shared" si="22"/>
        <v>0</v>
      </c>
      <c r="P204" s="5">
        <f t="shared" si="23"/>
        <v>0</v>
      </c>
    </row>
    <row r="205" spans="1:16" ht="15">
      <c r="A205" s="9">
        <v>44034</v>
      </c>
      <c r="B205" s="2">
        <v>70</v>
      </c>
      <c r="C205" s="2">
        <v>70</v>
      </c>
      <c r="D205" s="4">
        <v>70</v>
      </c>
      <c r="E205" s="2">
        <v>1947</v>
      </c>
      <c r="F205" s="2">
        <v>1947</v>
      </c>
      <c r="G205" s="4">
        <v>1947</v>
      </c>
      <c r="H205" s="1"/>
      <c r="I205" s="1"/>
      <c r="J205" s="1"/>
      <c r="K205" s="5">
        <f t="shared" si="24"/>
        <v>0</v>
      </c>
      <c r="L205" s="5">
        <f t="shared" si="19"/>
        <v>0</v>
      </c>
      <c r="M205" s="2">
        <f t="shared" si="20"/>
        <v>0</v>
      </c>
      <c r="N205" s="5">
        <f t="shared" si="21"/>
        <v>0</v>
      </c>
      <c r="O205" s="5">
        <f t="shared" si="22"/>
        <v>0</v>
      </c>
      <c r="P205" s="5">
        <f t="shared" si="23"/>
        <v>0</v>
      </c>
    </row>
    <row r="206" spans="1:16" ht="15">
      <c r="A206" s="9">
        <v>44035</v>
      </c>
      <c r="B206" s="2">
        <v>70</v>
      </c>
      <c r="C206" s="2">
        <v>70</v>
      </c>
      <c r="D206" s="4">
        <v>70</v>
      </c>
      <c r="E206" s="2">
        <v>1917</v>
      </c>
      <c r="F206" s="2">
        <v>1917</v>
      </c>
      <c r="G206" s="4">
        <v>1917</v>
      </c>
      <c r="H206" s="1"/>
      <c r="I206" s="1"/>
      <c r="J206" s="1"/>
      <c r="K206" s="5">
        <f t="shared" si="24"/>
        <v>0</v>
      </c>
      <c r="L206" s="5">
        <f t="shared" si="19"/>
        <v>0</v>
      </c>
      <c r="M206" s="2">
        <f t="shared" si="20"/>
        <v>0</v>
      </c>
      <c r="N206" s="5">
        <f t="shared" si="21"/>
        <v>0</v>
      </c>
      <c r="O206" s="5">
        <f t="shared" si="22"/>
        <v>0</v>
      </c>
      <c r="P206" s="5">
        <f t="shared" si="23"/>
        <v>0</v>
      </c>
    </row>
    <row r="207" spans="1:16" ht="15">
      <c r="A207" s="9">
        <v>44036</v>
      </c>
      <c r="B207" s="2">
        <v>70</v>
      </c>
      <c r="C207" s="2">
        <v>70</v>
      </c>
      <c r="D207" s="4">
        <v>70</v>
      </c>
      <c r="E207" s="2">
        <v>1906</v>
      </c>
      <c r="F207" s="2">
        <v>1906</v>
      </c>
      <c r="G207" s="4">
        <v>1906</v>
      </c>
      <c r="H207" s="1"/>
      <c r="I207" s="1"/>
      <c r="J207" s="1"/>
      <c r="K207" s="5">
        <f t="shared" si="24"/>
        <v>0</v>
      </c>
      <c r="L207" s="5">
        <f t="shared" si="19"/>
        <v>0</v>
      </c>
      <c r="M207" s="2">
        <f t="shared" si="20"/>
        <v>0</v>
      </c>
      <c r="N207" s="5">
        <f t="shared" si="21"/>
        <v>0</v>
      </c>
      <c r="O207" s="5">
        <f t="shared" si="22"/>
        <v>0</v>
      </c>
      <c r="P207" s="5">
        <f t="shared" si="23"/>
        <v>0</v>
      </c>
    </row>
    <row r="208" spans="1:16" ht="15">
      <c r="A208" s="9">
        <v>44037</v>
      </c>
      <c r="B208" s="2">
        <v>69</v>
      </c>
      <c r="C208" s="2">
        <v>69</v>
      </c>
      <c r="D208" s="4">
        <v>69</v>
      </c>
      <c r="E208" s="2">
        <v>1987</v>
      </c>
      <c r="F208" s="2">
        <v>1987</v>
      </c>
      <c r="G208" s="4">
        <v>1987</v>
      </c>
      <c r="H208" s="1"/>
      <c r="I208" s="1"/>
      <c r="J208" s="1"/>
      <c r="K208" s="5">
        <f t="shared" si="24"/>
        <v>0</v>
      </c>
      <c r="L208" s="5">
        <f t="shared" si="19"/>
        <v>0</v>
      </c>
      <c r="M208" s="2">
        <f t="shared" si="20"/>
        <v>0</v>
      </c>
      <c r="N208" s="5">
        <f t="shared" si="21"/>
        <v>0</v>
      </c>
      <c r="O208" s="5">
        <f t="shared" si="22"/>
        <v>0</v>
      </c>
      <c r="P208" s="5">
        <f t="shared" si="23"/>
        <v>0</v>
      </c>
    </row>
    <row r="209" spans="1:16" ht="15">
      <c r="A209" s="9">
        <v>44038</v>
      </c>
      <c r="B209" s="2">
        <v>68</v>
      </c>
      <c r="C209" s="2">
        <v>68</v>
      </c>
      <c r="D209" s="4">
        <v>68</v>
      </c>
      <c r="E209" s="2">
        <v>1987</v>
      </c>
      <c r="F209" s="2">
        <v>1987</v>
      </c>
      <c r="G209" s="4">
        <v>1987</v>
      </c>
      <c r="H209" s="1"/>
      <c r="I209" s="1"/>
      <c r="J209" s="1"/>
      <c r="K209" s="5">
        <f t="shared" si="24"/>
        <v>0</v>
      </c>
      <c r="L209" s="5">
        <f t="shared" si="19"/>
        <v>0</v>
      </c>
      <c r="M209" s="2">
        <f t="shared" si="20"/>
        <v>0</v>
      </c>
      <c r="N209" s="5">
        <f t="shared" si="21"/>
        <v>0</v>
      </c>
      <c r="O209" s="5">
        <f t="shared" si="22"/>
        <v>0</v>
      </c>
      <c r="P209" s="5">
        <f t="shared" si="23"/>
        <v>0</v>
      </c>
    </row>
    <row r="210" spans="1:16" ht="15">
      <c r="A210" s="9">
        <v>44039</v>
      </c>
      <c r="B210" s="2">
        <v>59</v>
      </c>
      <c r="C210" s="2">
        <v>59</v>
      </c>
      <c r="D210" s="4">
        <v>59</v>
      </c>
      <c r="E210" s="2">
        <v>1859</v>
      </c>
      <c r="F210" s="2">
        <v>1859</v>
      </c>
      <c r="G210" s="4">
        <v>1859</v>
      </c>
      <c r="H210" s="1"/>
      <c r="I210" s="1"/>
      <c r="J210" s="1"/>
      <c r="K210" s="5">
        <f t="shared" si="24"/>
        <v>0</v>
      </c>
      <c r="L210" s="5">
        <f t="shared" si="19"/>
        <v>0</v>
      </c>
      <c r="M210" s="2">
        <f t="shared" si="20"/>
        <v>0</v>
      </c>
      <c r="N210" s="5">
        <f t="shared" si="21"/>
        <v>0</v>
      </c>
      <c r="O210" s="5">
        <f t="shared" si="22"/>
        <v>0</v>
      </c>
      <c r="P210" s="5">
        <f t="shared" si="23"/>
        <v>0</v>
      </c>
    </row>
    <row r="211" spans="1:16" ht="15">
      <c r="A211" s="9">
        <v>44040</v>
      </c>
      <c r="B211" s="2">
        <v>65</v>
      </c>
      <c r="C211" s="2">
        <v>65</v>
      </c>
      <c r="D211" s="4">
        <v>65</v>
      </c>
      <c r="E211" s="2">
        <v>1987</v>
      </c>
      <c r="F211" s="2">
        <v>1987</v>
      </c>
      <c r="G211" s="4">
        <v>1987</v>
      </c>
      <c r="H211" s="1"/>
      <c r="I211" s="1"/>
      <c r="J211" s="1"/>
      <c r="K211" s="5">
        <f t="shared" si="24"/>
        <v>0</v>
      </c>
      <c r="L211" s="5">
        <f t="shared" si="19"/>
        <v>0</v>
      </c>
      <c r="M211" s="2">
        <f t="shared" si="20"/>
        <v>0</v>
      </c>
      <c r="N211" s="5">
        <f t="shared" si="21"/>
        <v>0</v>
      </c>
      <c r="O211" s="5">
        <f t="shared" si="22"/>
        <v>0</v>
      </c>
      <c r="P211" s="5">
        <f t="shared" si="23"/>
        <v>0</v>
      </c>
    </row>
    <row r="212" spans="1:16" ht="15">
      <c r="A212" s="9">
        <v>44041</v>
      </c>
      <c r="B212" s="2">
        <v>61</v>
      </c>
      <c r="C212" s="2">
        <v>61</v>
      </c>
      <c r="D212" s="4">
        <v>61</v>
      </c>
      <c r="E212" s="2">
        <v>1987</v>
      </c>
      <c r="F212" s="2">
        <v>1987</v>
      </c>
      <c r="G212" s="4">
        <v>1987</v>
      </c>
      <c r="H212" s="1"/>
      <c r="I212" s="1"/>
      <c r="J212" s="1"/>
      <c r="K212" s="5">
        <f t="shared" si="24"/>
        <v>0</v>
      </c>
      <c r="L212" s="5">
        <f t="shared" si="19"/>
        <v>0</v>
      </c>
      <c r="M212" s="2">
        <f t="shared" si="20"/>
        <v>0</v>
      </c>
      <c r="N212" s="5">
        <f t="shared" si="21"/>
        <v>0</v>
      </c>
      <c r="O212" s="5">
        <f t="shared" si="22"/>
        <v>0</v>
      </c>
      <c r="P212" s="5">
        <f t="shared" si="23"/>
        <v>0</v>
      </c>
    </row>
    <row r="213" spans="1:16" ht="15">
      <c r="A213" s="9">
        <v>44042</v>
      </c>
      <c r="B213" s="2">
        <v>69</v>
      </c>
      <c r="C213" s="2">
        <v>69</v>
      </c>
      <c r="D213" s="4">
        <v>69</v>
      </c>
      <c r="E213" s="2">
        <v>1903</v>
      </c>
      <c r="F213" s="2">
        <v>1903</v>
      </c>
      <c r="G213" s="4">
        <v>1903</v>
      </c>
      <c r="H213" s="4">
        <v>1912</v>
      </c>
      <c r="I213" s="1"/>
      <c r="J213" s="1"/>
      <c r="K213" s="5">
        <f t="shared" si="24"/>
        <v>0</v>
      </c>
      <c r="L213" s="5">
        <f t="shared" si="19"/>
        <v>0</v>
      </c>
      <c r="M213" s="2">
        <f t="shared" si="20"/>
        <v>0</v>
      </c>
      <c r="N213" s="5">
        <f t="shared" si="21"/>
        <v>0</v>
      </c>
      <c r="O213" s="5">
        <f t="shared" si="22"/>
        <v>0</v>
      </c>
      <c r="P213" s="5">
        <f t="shared" si="23"/>
        <v>0</v>
      </c>
    </row>
    <row r="214" spans="1:16" ht="15">
      <c r="A214" s="9">
        <v>44043</v>
      </c>
      <c r="B214" s="2">
        <v>69</v>
      </c>
      <c r="C214" s="2">
        <v>69</v>
      </c>
      <c r="D214" s="4">
        <v>69</v>
      </c>
      <c r="E214" s="2">
        <v>1903</v>
      </c>
      <c r="F214" s="2">
        <v>1903</v>
      </c>
      <c r="G214" s="4">
        <v>1903</v>
      </c>
      <c r="H214" s="4">
        <v>1912</v>
      </c>
      <c r="I214" s="1"/>
      <c r="J214" s="1"/>
      <c r="K214" s="5">
        <f t="shared" si="24"/>
        <v>0</v>
      </c>
      <c r="L214" s="5">
        <f t="shared" si="19"/>
        <v>0</v>
      </c>
      <c r="M214" s="2">
        <f t="shared" si="20"/>
        <v>0</v>
      </c>
      <c r="N214" s="5">
        <f t="shared" si="21"/>
        <v>0</v>
      </c>
      <c r="O214" s="5">
        <f t="shared" si="22"/>
        <v>0</v>
      </c>
      <c r="P214" s="5">
        <f t="shared" si="23"/>
        <v>0</v>
      </c>
    </row>
    <row r="215" spans="1:16" ht="15">
      <c r="A215" s="9">
        <v>44044</v>
      </c>
      <c r="B215" s="2">
        <v>67</v>
      </c>
      <c r="C215" s="2">
        <v>67</v>
      </c>
      <c r="D215" s="4">
        <v>67</v>
      </c>
      <c r="E215" s="2">
        <v>1903</v>
      </c>
      <c r="F215" s="2">
        <v>1903</v>
      </c>
      <c r="G215" s="4">
        <v>1903</v>
      </c>
      <c r="H215" s="1"/>
      <c r="I215" s="1"/>
      <c r="J215" s="1"/>
      <c r="K215" s="5">
        <f t="shared" si="24"/>
        <v>0</v>
      </c>
      <c r="L215" s="5">
        <f t="shared" si="19"/>
        <v>0</v>
      </c>
      <c r="M215" s="2">
        <f t="shared" si="20"/>
        <v>0</v>
      </c>
      <c r="N215" s="5">
        <f t="shared" si="21"/>
        <v>0</v>
      </c>
      <c r="O215" s="5">
        <f t="shared" si="22"/>
        <v>0</v>
      </c>
      <c r="P215" s="5">
        <f t="shared" si="23"/>
        <v>0</v>
      </c>
    </row>
    <row r="216" spans="1:16" ht="15">
      <c r="A216" s="9">
        <v>44045</v>
      </c>
      <c r="B216" s="2">
        <v>71</v>
      </c>
      <c r="C216" s="2">
        <v>71</v>
      </c>
      <c r="D216" s="4">
        <v>71</v>
      </c>
      <c r="E216" s="2">
        <v>1907</v>
      </c>
      <c r="F216" s="2">
        <v>1907</v>
      </c>
      <c r="G216" s="4">
        <v>1907</v>
      </c>
      <c r="H216" s="1"/>
      <c r="I216" s="1"/>
      <c r="J216" s="1"/>
      <c r="K216" s="5">
        <f t="shared" si="24"/>
        <v>0</v>
      </c>
      <c r="L216" s="5">
        <f t="shared" si="19"/>
        <v>0</v>
      </c>
      <c r="M216" s="2">
        <f t="shared" si="20"/>
        <v>0</v>
      </c>
      <c r="N216" s="5">
        <f t="shared" si="21"/>
        <v>0</v>
      </c>
      <c r="O216" s="5">
        <f t="shared" si="22"/>
        <v>0</v>
      </c>
      <c r="P216" s="5">
        <f t="shared" si="23"/>
        <v>0</v>
      </c>
    </row>
    <row r="217" spans="1:16" ht="15">
      <c r="A217" s="9">
        <v>44046</v>
      </c>
      <c r="B217" s="2">
        <v>67</v>
      </c>
      <c r="C217" s="2">
        <v>67</v>
      </c>
      <c r="D217" s="4">
        <v>67</v>
      </c>
      <c r="E217" s="2">
        <v>1907</v>
      </c>
      <c r="F217" s="2">
        <v>1907</v>
      </c>
      <c r="G217" s="4">
        <v>1907</v>
      </c>
      <c r="H217" s="4">
        <v>1912</v>
      </c>
      <c r="I217" s="1"/>
      <c r="J217" s="1"/>
      <c r="K217" s="5">
        <f t="shared" si="24"/>
        <v>0</v>
      </c>
      <c r="L217" s="5">
        <f t="shared" si="19"/>
        <v>0</v>
      </c>
      <c r="M217" s="2">
        <f t="shared" si="20"/>
        <v>0</v>
      </c>
      <c r="N217" s="5">
        <f t="shared" si="21"/>
        <v>0</v>
      </c>
      <c r="O217" s="5">
        <f t="shared" si="22"/>
        <v>0</v>
      </c>
      <c r="P217" s="5">
        <f t="shared" si="23"/>
        <v>0</v>
      </c>
    </row>
    <row r="218" spans="1:16" ht="15">
      <c r="A218" s="9">
        <v>44047</v>
      </c>
      <c r="B218" s="2">
        <v>70</v>
      </c>
      <c r="C218" s="2">
        <v>70</v>
      </c>
      <c r="D218" s="4">
        <v>70</v>
      </c>
      <c r="E218" s="2">
        <v>1912</v>
      </c>
      <c r="F218" s="2">
        <v>1912</v>
      </c>
      <c r="G218" s="4">
        <v>1912</v>
      </c>
      <c r="H218" s="1"/>
      <c r="I218" s="1"/>
      <c r="J218" s="1"/>
      <c r="K218" s="5">
        <f t="shared" si="24"/>
        <v>0</v>
      </c>
      <c r="L218" s="5">
        <f t="shared" si="19"/>
        <v>0</v>
      </c>
      <c r="M218" s="2">
        <f t="shared" si="20"/>
        <v>0</v>
      </c>
      <c r="N218" s="5">
        <f t="shared" si="21"/>
        <v>0</v>
      </c>
      <c r="O218" s="5">
        <f t="shared" si="22"/>
        <v>0</v>
      </c>
      <c r="P218" s="5">
        <f t="shared" si="23"/>
        <v>0</v>
      </c>
    </row>
    <row r="219" spans="1:16" ht="15">
      <c r="A219" s="9">
        <v>44048</v>
      </c>
      <c r="B219" s="2">
        <v>64</v>
      </c>
      <c r="C219" s="2">
        <v>64</v>
      </c>
      <c r="D219" s="4">
        <v>64</v>
      </c>
      <c r="E219" s="2">
        <v>1915</v>
      </c>
      <c r="F219" s="2">
        <v>1915</v>
      </c>
      <c r="G219" s="4">
        <v>1915</v>
      </c>
      <c r="H219" s="1"/>
      <c r="I219" s="1"/>
      <c r="J219" s="1"/>
      <c r="K219" s="5">
        <f t="shared" si="24"/>
        <v>0</v>
      </c>
      <c r="L219" s="5">
        <f t="shared" si="19"/>
        <v>0</v>
      </c>
      <c r="M219" s="2">
        <f t="shared" si="20"/>
        <v>0</v>
      </c>
      <c r="N219" s="5">
        <f t="shared" si="21"/>
        <v>0</v>
      </c>
      <c r="O219" s="5">
        <f t="shared" si="22"/>
        <v>0</v>
      </c>
      <c r="P219" s="5">
        <f t="shared" si="23"/>
        <v>0</v>
      </c>
    </row>
    <row r="220" spans="1:16" ht="15">
      <c r="A220" s="9">
        <v>44049</v>
      </c>
      <c r="B220" s="2">
        <v>65</v>
      </c>
      <c r="C220" s="2">
        <v>65</v>
      </c>
      <c r="D220" s="4">
        <v>65</v>
      </c>
      <c r="E220" s="2">
        <v>1976</v>
      </c>
      <c r="F220" s="2">
        <v>1976</v>
      </c>
      <c r="G220" s="4">
        <v>1976</v>
      </c>
      <c r="H220" s="1"/>
      <c r="I220" s="1"/>
      <c r="J220" s="1"/>
      <c r="K220" s="5">
        <f t="shared" si="24"/>
        <v>0</v>
      </c>
      <c r="L220" s="5">
        <f t="shared" si="19"/>
        <v>0</v>
      </c>
      <c r="M220" s="2">
        <f t="shared" si="20"/>
        <v>0</v>
      </c>
      <c r="N220" s="5">
        <f t="shared" si="21"/>
        <v>0</v>
      </c>
      <c r="O220" s="5">
        <f t="shared" si="22"/>
        <v>0</v>
      </c>
      <c r="P220" s="5">
        <f t="shared" si="23"/>
        <v>0</v>
      </c>
    </row>
    <row r="221" spans="1:16" ht="15">
      <c r="A221" s="9">
        <v>44050</v>
      </c>
      <c r="B221" s="2">
        <v>66</v>
      </c>
      <c r="C221" s="2">
        <v>66</v>
      </c>
      <c r="D221" s="4">
        <v>66</v>
      </c>
      <c r="E221" s="2">
        <v>1976</v>
      </c>
      <c r="F221" s="2">
        <v>1976</v>
      </c>
      <c r="G221" s="4">
        <v>1976</v>
      </c>
      <c r="H221" s="1"/>
      <c r="I221" s="1"/>
      <c r="J221" s="1"/>
      <c r="K221" s="5">
        <f t="shared" si="24"/>
        <v>0</v>
      </c>
      <c r="L221" s="5">
        <f t="shared" si="19"/>
        <v>0</v>
      </c>
      <c r="M221" s="2">
        <f t="shared" si="20"/>
        <v>0</v>
      </c>
      <c r="N221" s="5">
        <f t="shared" si="21"/>
        <v>0</v>
      </c>
      <c r="O221" s="5">
        <f t="shared" si="22"/>
        <v>0</v>
      </c>
      <c r="P221" s="5">
        <f t="shared" si="23"/>
        <v>0</v>
      </c>
    </row>
    <row r="222" spans="1:16" ht="15">
      <c r="A222" s="9">
        <v>44051</v>
      </c>
      <c r="B222" s="2">
        <v>66</v>
      </c>
      <c r="C222" s="2">
        <v>66</v>
      </c>
      <c r="D222" s="4">
        <v>66</v>
      </c>
      <c r="E222" s="2">
        <v>1972</v>
      </c>
      <c r="F222" s="2">
        <v>1972</v>
      </c>
      <c r="G222" s="4">
        <v>1972</v>
      </c>
      <c r="H222" s="1"/>
      <c r="I222" s="1"/>
      <c r="J222" s="1"/>
      <c r="K222" s="5">
        <f t="shared" si="24"/>
        <v>0</v>
      </c>
      <c r="L222" s="5">
        <f t="shared" si="19"/>
        <v>0</v>
      </c>
      <c r="M222" s="2">
        <f t="shared" si="20"/>
        <v>0</v>
      </c>
      <c r="N222" s="5">
        <f t="shared" si="21"/>
        <v>0</v>
      </c>
      <c r="O222" s="5">
        <f t="shared" si="22"/>
        <v>0</v>
      </c>
      <c r="P222" s="5">
        <f t="shared" si="23"/>
        <v>0</v>
      </c>
    </row>
    <row r="223" spans="1:16" ht="15">
      <c r="A223" s="9">
        <v>44052</v>
      </c>
      <c r="B223" s="2">
        <v>69</v>
      </c>
      <c r="C223" s="2">
        <v>69</v>
      </c>
      <c r="D223" s="4">
        <v>69</v>
      </c>
      <c r="E223" s="2">
        <v>1972</v>
      </c>
      <c r="F223" s="2">
        <v>1972</v>
      </c>
      <c r="G223" s="4">
        <v>1972</v>
      </c>
      <c r="H223" s="1"/>
      <c r="I223" s="1"/>
      <c r="J223" s="1"/>
      <c r="K223" s="5">
        <f t="shared" si="24"/>
        <v>0</v>
      </c>
      <c r="L223" s="5">
        <f t="shared" si="19"/>
        <v>0</v>
      </c>
      <c r="M223" s="2">
        <f t="shared" si="20"/>
        <v>0</v>
      </c>
      <c r="N223" s="5">
        <f t="shared" si="21"/>
        <v>0</v>
      </c>
      <c r="O223" s="5">
        <f t="shared" si="22"/>
        <v>0</v>
      </c>
      <c r="P223" s="5">
        <f t="shared" si="23"/>
        <v>0</v>
      </c>
    </row>
    <row r="224" spans="1:16" ht="15">
      <c r="A224" s="9">
        <v>44053</v>
      </c>
      <c r="B224" s="2">
        <v>74</v>
      </c>
      <c r="C224" s="2">
        <v>74</v>
      </c>
      <c r="D224" s="4">
        <v>74</v>
      </c>
      <c r="E224" s="2">
        <v>1919</v>
      </c>
      <c r="F224" s="2">
        <v>1919</v>
      </c>
      <c r="G224" s="4">
        <v>1919</v>
      </c>
      <c r="H224" s="1"/>
      <c r="I224" s="1"/>
      <c r="J224" s="1"/>
      <c r="K224" s="5">
        <f t="shared" si="24"/>
        <v>0</v>
      </c>
      <c r="L224" s="5">
        <f t="shared" si="19"/>
        <v>0</v>
      </c>
      <c r="M224" s="2">
        <f t="shared" si="20"/>
        <v>0</v>
      </c>
      <c r="N224" s="5">
        <f t="shared" si="21"/>
        <v>0</v>
      </c>
      <c r="O224" s="5">
        <f t="shared" si="22"/>
        <v>0</v>
      </c>
      <c r="P224" s="5">
        <f t="shared" si="23"/>
        <v>0</v>
      </c>
    </row>
    <row r="225" spans="1:16" ht="15">
      <c r="A225" s="9">
        <v>44054</v>
      </c>
      <c r="B225" s="2">
        <v>70</v>
      </c>
      <c r="C225" s="2">
        <v>70</v>
      </c>
      <c r="D225" s="4">
        <v>70</v>
      </c>
      <c r="E225" s="2">
        <v>1915</v>
      </c>
      <c r="F225" s="2">
        <v>1915</v>
      </c>
      <c r="G225" s="4">
        <v>1915</v>
      </c>
      <c r="H225" s="1"/>
      <c r="I225" s="1"/>
      <c r="J225" s="1"/>
      <c r="K225" s="5">
        <f t="shared" si="24"/>
        <v>0</v>
      </c>
      <c r="L225" s="5">
        <f t="shared" si="19"/>
        <v>0</v>
      </c>
      <c r="M225" s="2">
        <f t="shared" si="20"/>
        <v>0</v>
      </c>
      <c r="N225" s="5">
        <f t="shared" si="21"/>
        <v>0</v>
      </c>
      <c r="O225" s="5">
        <f t="shared" si="22"/>
        <v>0</v>
      </c>
      <c r="P225" s="5">
        <f t="shared" si="23"/>
        <v>0</v>
      </c>
    </row>
    <row r="226" spans="1:16" ht="15">
      <c r="A226" s="9">
        <v>44055</v>
      </c>
      <c r="B226" s="2">
        <v>72</v>
      </c>
      <c r="C226" s="2">
        <v>72</v>
      </c>
      <c r="D226" s="4">
        <v>72</v>
      </c>
      <c r="E226" s="2">
        <v>1902</v>
      </c>
      <c r="F226" s="2">
        <v>1902</v>
      </c>
      <c r="G226" s="4">
        <v>1902</v>
      </c>
      <c r="H226" s="1"/>
      <c r="I226" s="1"/>
      <c r="J226" s="1"/>
      <c r="K226" s="5">
        <f t="shared" si="24"/>
        <v>0</v>
      </c>
      <c r="L226" s="5">
        <f t="shared" si="19"/>
        <v>0</v>
      </c>
      <c r="M226" s="2">
        <f t="shared" si="20"/>
        <v>0</v>
      </c>
      <c r="N226" s="5">
        <f t="shared" si="21"/>
        <v>0</v>
      </c>
      <c r="O226" s="5">
        <f t="shared" si="22"/>
        <v>0</v>
      </c>
      <c r="P226" s="5">
        <f t="shared" si="23"/>
        <v>0</v>
      </c>
    </row>
    <row r="227" spans="1:16" ht="15">
      <c r="A227" s="9">
        <v>44056</v>
      </c>
      <c r="B227" s="2">
        <v>67</v>
      </c>
      <c r="C227" s="2">
        <v>67</v>
      </c>
      <c r="D227" s="4">
        <v>67</v>
      </c>
      <c r="E227" s="2">
        <v>1902</v>
      </c>
      <c r="F227" s="2">
        <v>1902</v>
      </c>
      <c r="G227" s="4">
        <v>1902</v>
      </c>
      <c r="H227" s="1"/>
      <c r="I227" s="1"/>
      <c r="J227" s="1"/>
      <c r="K227" s="5">
        <f t="shared" si="24"/>
        <v>0</v>
      </c>
      <c r="L227" s="5">
        <f t="shared" si="19"/>
        <v>0</v>
      </c>
      <c r="M227" s="2">
        <f t="shared" si="20"/>
        <v>0</v>
      </c>
      <c r="N227" s="5">
        <f t="shared" si="21"/>
        <v>0</v>
      </c>
      <c r="O227" s="5">
        <f t="shared" si="22"/>
        <v>0</v>
      </c>
      <c r="P227" s="5">
        <f t="shared" si="23"/>
        <v>0</v>
      </c>
    </row>
    <row r="228" spans="1:16" ht="15">
      <c r="A228" s="9">
        <v>44057</v>
      </c>
      <c r="B228" s="2">
        <v>67</v>
      </c>
      <c r="C228" s="2">
        <v>67</v>
      </c>
      <c r="D228" s="4">
        <v>67</v>
      </c>
      <c r="E228" s="2">
        <v>1963</v>
      </c>
      <c r="F228" s="2">
        <v>1963</v>
      </c>
      <c r="G228" s="4">
        <v>1963</v>
      </c>
      <c r="H228" s="1"/>
      <c r="I228" s="1"/>
      <c r="J228" s="1"/>
      <c r="K228" s="5">
        <f t="shared" si="24"/>
        <v>0</v>
      </c>
      <c r="L228" s="5">
        <f t="shared" si="19"/>
        <v>0</v>
      </c>
      <c r="M228" s="2">
        <f t="shared" si="20"/>
        <v>0</v>
      </c>
      <c r="N228" s="5">
        <f t="shared" si="21"/>
        <v>0</v>
      </c>
      <c r="O228" s="5">
        <f t="shared" si="22"/>
        <v>0</v>
      </c>
      <c r="P228" s="5">
        <f t="shared" si="23"/>
        <v>0</v>
      </c>
    </row>
    <row r="229" spans="1:16" ht="15">
      <c r="A229" s="9">
        <v>44058</v>
      </c>
      <c r="B229" s="2">
        <v>71</v>
      </c>
      <c r="C229" s="2">
        <v>71</v>
      </c>
      <c r="D229" s="4">
        <v>71</v>
      </c>
      <c r="E229" s="2">
        <v>1979</v>
      </c>
      <c r="F229" s="2">
        <v>1979</v>
      </c>
      <c r="G229" s="4">
        <v>1979</v>
      </c>
      <c r="H229" s="1"/>
      <c r="I229" s="1"/>
      <c r="J229" s="1"/>
      <c r="K229" s="5">
        <f t="shared" si="24"/>
        <v>0</v>
      </c>
      <c r="L229" s="5">
        <f t="shared" si="19"/>
        <v>0</v>
      </c>
      <c r="M229" s="2">
        <f t="shared" si="20"/>
        <v>0</v>
      </c>
      <c r="N229" s="5">
        <f t="shared" si="21"/>
        <v>0</v>
      </c>
      <c r="O229" s="5">
        <f t="shared" si="22"/>
        <v>0</v>
      </c>
      <c r="P229" s="5">
        <f t="shared" si="23"/>
        <v>0</v>
      </c>
    </row>
    <row r="230" spans="1:16" ht="15">
      <c r="A230" s="9">
        <v>44059</v>
      </c>
      <c r="B230" s="2">
        <v>65</v>
      </c>
      <c r="C230" s="2">
        <v>65</v>
      </c>
      <c r="D230" s="4">
        <v>65</v>
      </c>
      <c r="E230" s="2">
        <v>1862</v>
      </c>
      <c r="F230" s="2">
        <v>1862</v>
      </c>
      <c r="G230" s="4">
        <v>1862</v>
      </c>
      <c r="H230" s="1"/>
      <c r="I230" s="1"/>
      <c r="J230" s="1"/>
      <c r="K230" s="5">
        <f t="shared" si="24"/>
        <v>0</v>
      </c>
      <c r="L230" s="5">
        <f t="shared" si="19"/>
        <v>0</v>
      </c>
      <c r="M230" s="2">
        <f t="shared" si="20"/>
        <v>0</v>
      </c>
      <c r="N230" s="5">
        <f t="shared" si="21"/>
        <v>0</v>
      </c>
      <c r="O230" s="5">
        <f t="shared" si="22"/>
        <v>0</v>
      </c>
      <c r="P230" s="5">
        <f t="shared" si="23"/>
        <v>0</v>
      </c>
    </row>
    <row r="231" spans="1:16" ht="15">
      <c r="A231" s="9">
        <v>44060</v>
      </c>
      <c r="B231" s="2">
        <v>68</v>
      </c>
      <c r="C231" s="2">
        <v>68</v>
      </c>
      <c r="D231" s="4">
        <v>68</v>
      </c>
      <c r="E231" s="2">
        <v>1943</v>
      </c>
      <c r="F231" s="2">
        <v>1943</v>
      </c>
      <c r="G231" s="4">
        <v>1943</v>
      </c>
      <c r="H231" s="1"/>
      <c r="I231" s="1"/>
      <c r="J231" s="1"/>
      <c r="K231" s="5">
        <f t="shared" si="24"/>
        <v>0</v>
      </c>
      <c r="L231" s="5">
        <f t="shared" si="19"/>
        <v>0</v>
      </c>
      <c r="M231" s="2">
        <f t="shared" si="20"/>
        <v>0</v>
      </c>
      <c r="N231" s="5">
        <f t="shared" si="21"/>
        <v>0</v>
      </c>
      <c r="O231" s="5">
        <f t="shared" si="22"/>
        <v>0</v>
      </c>
      <c r="P231" s="5">
        <f t="shared" si="23"/>
        <v>0</v>
      </c>
    </row>
    <row r="232" spans="1:16" ht="15">
      <c r="A232" s="9">
        <v>44061</v>
      </c>
      <c r="B232" s="2">
        <v>69</v>
      </c>
      <c r="C232" s="2">
        <v>69</v>
      </c>
      <c r="D232" s="4">
        <v>69</v>
      </c>
      <c r="E232" s="2">
        <v>1963</v>
      </c>
      <c r="F232" s="2">
        <v>1963</v>
      </c>
      <c r="G232" s="4">
        <v>1963</v>
      </c>
      <c r="H232" s="1"/>
      <c r="I232" s="1"/>
      <c r="J232" s="1"/>
      <c r="K232" s="5">
        <f t="shared" si="24"/>
        <v>0</v>
      </c>
      <c r="L232" s="5">
        <f t="shared" si="19"/>
        <v>0</v>
      </c>
      <c r="M232" s="2">
        <f t="shared" si="20"/>
        <v>0</v>
      </c>
      <c r="N232" s="5">
        <f t="shared" si="21"/>
        <v>0</v>
      </c>
      <c r="O232" s="5">
        <f t="shared" si="22"/>
        <v>0</v>
      </c>
      <c r="P232" s="5">
        <f t="shared" si="23"/>
        <v>0</v>
      </c>
    </row>
    <row r="233" spans="1:16" ht="15">
      <c r="A233" s="9">
        <v>44062</v>
      </c>
      <c r="B233" s="2">
        <v>62</v>
      </c>
      <c r="C233" s="2">
        <v>62</v>
      </c>
      <c r="D233" s="4">
        <v>62</v>
      </c>
      <c r="E233" s="2">
        <v>1963</v>
      </c>
      <c r="F233" s="2">
        <v>1963</v>
      </c>
      <c r="G233" s="4">
        <v>1963</v>
      </c>
      <c r="H233" s="1"/>
      <c r="I233" s="1"/>
      <c r="J233" s="1"/>
      <c r="K233" s="5">
        <f t="shared" si="24"/>
        <v>0</v>
      </c>
      <c r="L233" s="5">
        <f t="shared" si="19"/>
        <v>0</v>
      </c>
      <c r="M233" s="2">
        <f t="shared" si="20"/>
        <v>0</v>
      </c>
      <c r="N233" s="5">
        <f t="shared" si="21"/>
        <v>0</v>
      </c>
      <c r="O233" s="5">
        <f t="shared" si="22"/>
        <v>0</v>
      </c>
      <c r="P233" s="5">
        <f t="shared" si="23"/>
        <v>0</v>
      </c>
    </row>
    <row r="234" spans="1:16" ht="15">
      <c r="A234" s="9">
        <v>44063</v>
      </c>
      <c r="B234" s="2">
        <v>71</v>
      </c>
      <c r="C234" s="2">
        <v>71</v>
      </c>
      <c r="D234" s="4">
        <v>71</v>
      </c>
      <c r="E234" s="2">
        <v>1915</v>
      </c>
      <c r="F234" s="2">
        <v>1915</v>
      </c>
      <c r="G234" s="4">
        <v>1915</v>
      </c>
      <c r="H234" s="4">
        <v>1977</v>
      </c>
      <c r="I234" s="1"/>
      <c r="J234" s="1"/>
      <c r="K234" s="5">
        <f t="shared" si="24"/>
        <v>0</v>
      </c>
      <c r="L234" s="5">
        <f t="shared" si="19"/>
        <v>0</v>
      </c>
      <c r="M234" s="2">
        <f t="shared" si="20"/>
        <v>0</v>
      </c>
      <c r="N234" s="5">
        <f t="shared" si="21"/>
        <v>0</v>
      </c>
      <c r="O234" s="5">
        <f t="shared" si="22"/>
        <v>0</v>
      </c>
      <c r="P234" s="5">
        <f t="shared" si="23"/>
        <v>0</v>
      </c>
    </row>
    <row r="235" spans="1:16" ht="15">
      <c r="A235" s="9">
        <v>44064</v>
      </c>
      <c r="B235" s="2">
        <v>67</v>
      </c>
      <c r="C235" s="2">
        <v>67</v>
      </c>
      <c r="D235" s="4">
        <v>67</v>
      </c>
      <c r="E235" s="2">
        <v>1907</v>
      </c>
      <c r="F235" s="2">
        <v>1907</v>
      </c>
      <c r="G235" s="4">
        <v>1907</v>
      </c>
      <c r="H235" s="4">
        <v>1915</v>
      </c>
      <c r="I235" s="1"/>
      <c r="J235" s="1"/>
      <c r="K235" s="5">
        <f t="shared" si="24"/>
        <v>0</v>
      </c>
      <c r="L235" s="5">
        <f t="shared" si="19"/>
        <v>0</v>
      </c>
      <c r="M235" s="2">
        <f t="shared" si="20"/>
        <v>0</v>
      </c>
      <c r="N235" s="5">
        <f t="shared" si="21"/>
        <v>0</v>
      </c>
      <c r="O235" s="5">
        <f t="shared" si="22"/>
        <v>0</v>
      </c>
      <c r="P235" s="5">
        <f t="shared" si="23"/>
        <v>0</v>
      </c>
    </row>
    <row r="236" spans="1:16" ht="15">
      <c r="A236" s="9">
        <v>44065</v>
      </c>
      <c r="B236" s="2">
        <v>70</v>
      </c>
      <c r="C236" s="2">
        <v>70</v>
      </c>
      <c r="D236" s="4">
        <v>70</v>
      </c>
      <c r="E236" s="2">
        <v>1923</v>
      </c>
      <c r="F236" s="2">
        <v>1923</v>
      </c>
      <c r="G236" s="4">
        <v>1923</v>
      </c>
      <c r="H236" s="1"/>
      <c r="I236" s="1"/>
      <c r="J236" s="1"/>
      <c r="K236" s="5">
        <f t="shared" si="24"/>
        <v>0</v>
      </c>
      <c r="L236" s="5">
        <f t="shared" si="19"/>
        <v>0</v>
      </c>
      <c r="M236" s="2">
        <f t="shared" si="20"/>
        <v>0</v>
      </c>
      <c r="N236" s="5">
        <f t="shared" si="21"/>
        <v>0</v>
      </c>
      <c r="O236" s="5">
        <f t="shared" si="22"/>
        <v>0</v>
      </c>
      <c r="P236" s="5">
        <f t="shared" si="23"/>
        <v>0</v>
      </c>
    </row>
    <row r="237" spans="1:16" ht="15">
      <c r="A237" s="9">
        <v>44066</v>
      </c>
      <c r="B237" s="2">
        <v>66</v>
      </c>
      <c r="C237" s="2">
        <v>66</v>
      </c>
      <c r="D237" s="4">
        <v>66</v>
      </c>
      <c r="E237" s="2">
        <v>1962</v>
      </c>
      <c r="F237" s="2">
        <v>1962</v>
      </c>
      <c r="G237" s="4">
        <v>1962</v>
      </c>
      <c r="H237" s="1"/>
      <c r="I237" s="1"/>
      <c r="J237" s="1"/>
      <c r="K237" s="5">
        <f t="shared" si="24"/>
        <v>0</v>
      </c>
      <c r="L237" s="5">
        <f t="shared" si="19"/>
        <v>0</v>
      </c>
      <c r="M237" s="2">
        <f t="shared" si="20"/>
        <v>0</v>
      </c>
      <c r="N237" s="5">
        <f t="shared" si="21"/>
        <v>0</v>
      </c>
      <c r="O237" s="5">
        <f t="shared" si="22"/>
        <v>0</v>
      </c>
      <c r="P237" s="5">
        <f t="shared" si="23"/>
        <v>0</v>
      </c>
    </row>
    <row r="238" spans="1:16" ht="15">
      <c r="A238" s="9">
        <v>44067</v>
      </c>
      <c r="B238" s="2">
        <v>65</v>
      </c>
      <c r="C238" s="2">
        <v>65</v>
      </c>
      <c r="D238" s="4">
        <v>65</v>
      </c>
      <c r="E238" s="2">
        <v>1911</v>
      </c>
      <c r="F238" s="2">
        <v>1911</v>
      </c>
      <c r="G238" s="4">
        <v>1911</v>
      </c>
      <c r="H238" s="4">
        <v>1963</v>
      </c>
      <c r="I238" s="1"/>
      <c r="J238" s="1"/>
      <c r="K238" s="5">
        <f t="shared" si="24"/>
        <v>0</v>
      </c>
      <c r="L238" s="5">
        <f t="shared" si="19"/>
        <v>0</v>
      </c>
      <c r="M238" s="2">
        <f t="shared" si="20"/>
        <v>0</v>
      </c>
      <c r="N238" s="5">
        <f t="shared" si="21"/>
        <v>0</v>
      </c>
      <c r="O238" s="5">
        <f t="shared" si="22"/>
        <v>0</v>
      </c>
      <c r="P238" s="5">
        <f t="shared" si="23"/>
        <v>0</v>
      </c>
    </row>
    <row r="239" spans="1:16" ht="15">
      <c r="A239" s="9">
        <v>44068</v>
      </c>
      <c r="B239" s="2">
        <v>61</v>
      </c>
      <c r="C239" s="2">
        <v>61</v>
      </c>
      <c r="D239" s="4">
        <v>61</v>
      </c>
      <c r="E239" s="2">
        <v>1940</v>
      </c>
      <c r="F239" s="2">
        <v>1940</v>
      </c>
      <c r="G239" s="4">
        <v>1940</v>
      </c>
      <c r="H239" s="1"/>
      <c r="I239" s="1"/>
      <c r="J239" s="1"/>
      <c r="K239" s="5">
        <f t="shared" si="24"/>
        <v>0</v>
      </c>
      <c r="L239" s="5">
        <f t="shared" si="19"/>
        <v>0</v>
      </c>
      <c r="M239" s="2">
        <f t="shared" si="20"/>
        <v>0</v>
      </c>
      <c r="N239" s="5">
        <f t="shared" si="21"/>
        <v>0</v>
      </c>
      <c r="O239" s="5">
        <f t="shared" si="22"/>
        <v>0</v>
      </c>
      <c r="P239" s="5">
        <f t="shared" si="23"/>
        <v>0</v>
      </c>
    </row>
    <row r="240" spans="1:16" ht="15">
      <c r="A240" s="9">
        <v>44069</v>
      </c>
      <c r="B240" s="2">
        <v>65</v>
      </c>
      <c r="C240" s="2">
        <v>65</v>
      </c>
      <c r="D240" s="4">
        <v>65</v>
      </c>
      <c r="E240" s="2">
        <v>1940</v>
      </c>
      <c r="F240" s="2">
        <v>1940</v>
      </c>
      <c r="G240" s="4">
        <v>1940</v>
      </c>
      <c r="H240" s="1"/>
      <c r="I240" s="1"/>
      <c r="J240" s="1"/>
      <c r="K240" s="5">
        <f t="shared" si="24"/>
        <v>0</v>
      </c>
      <c r="L240" s="5">
        <f t="shared" si="19"/>
        <v>0</v>
      </c>
      <c r="M240" s="2">
        <f t="shared" si="20"/>
        <v>0</v>
      </c>
      <c r="N240" s="5">
        <f t="shared" si="21"/>
        <v>0</v>
      </c>
      <c r="O240" s="5">
        <f t="shared" si="22"/>
        <v>0</v>
      </c>
      <c r="P240" s="5">
        <f t="shared" si="23"/>
        <v>0</v>
      </c>
    </row>
    <row r="241" spans="1:16" ht="15">
      <c r="A241" s="9">
        <v>44070</v>
      </c>
      <c r="B241" s="2">
        <v>67</v>
      </c>
      <c r="C241" s="2">
        <v>67</v>
      </c>
      <c r="D241" s="4">
        <v>67</v>
      </c>
      <c r="E241" s="2">
        <v>1943</v>
      </c>
      <c r="F241" s="2">
        <v>1943</v>
      </c>
      <c r="G241" s="4">
        <v>1943</v>
      </c>
      <c r="H241" s="1"/>
      <c r="I241" s="1"/>
      <c r="J241" s="1"/>
      <c r="K241" s="5">
        <f t="shared" si="24"/>
        <v>0</v>
      </c>
      <c r="L241" s="5">
        <f t="shared" si="19"/>
        <v>0</v>
      </c>
      <c r="M241" s="2">
        <f t="shared" si="20"/>
        <v>0</v>
      </c>
      <c r="N241" s="5">
        <f t="shared" si="21"/>
        <v>0</v>
      </c>
      <c r="O241" s="5">
        <f t="shared" si="22"/>
        <v>0</v>
      </c>
      <c r="P241" s="5">
        <f t="shared" si="23"/>
        <v>0</v>
      </c>
    </row>
    <row r="242" spans="1:16" ht="15">
      <c r="A242" s="9">
        <v>44071</v>
      </c>
      <c r="B242" s="2">
        <v>64</v>
      </c>
      <c r="C242" s="2">
        <v>64</v>
      </c>
      <c r="D242" s="4">
        <v>64</v>
      </c>
      <c r="E242" s="2">
        <v>1986</v>
      </c>
      <c r="F242" s="2">
        <v>1986</v>
      </c>
      <c r="G242" s="4">
        <v>1986</v>
      </c>
      <c r="H242" s="1"/>
      <c r="I242" s="1"/>
      <c r="J242" s="1"/>
      <c r="K242" s="5">
        <f t="shared" si="24"/>
        <v>0</v>
      </c>
      <c r="L242" s="5">
        <f t="shared" si="19"/>
        <v>0</v>
      </c>
      <c r="M242" s="2">
        <f t="shared" si="20"/>
        <v>0</v>
      </c>
      <c r="N242" s="5">
        <f t="shared" si="21"/>
        <v>0</v>
      </c>
      <c r="O242" s="5">
        <f t="shared" si="22"/>
        <v>0</v>
      </c>
      <c r="P242" s="5">
        <f t="shared" si="23"/>
        <v>0</v>
      </c>
    </row>
    <row r="243" spans="1:16" ht="15">
      <c r="A243" s="9">
        <v>44072</v>
      </c>
      <c r="B243" s="2">
        <v>61</v>
      </c>
      <c r="C243" s="2">
        <v>61</v>
      </c>
      <c r="D243" s="4">
        <v>61</v>
      </c>
      <c r="E243" s="2">
        <v>1987</v>
      </c>
      <c r="F243" s="2">
        <v>1987</v>
      </c>
      <c r="G243" s="4">
        <v>1987</v>
      </c>
      <c r="H243" s="1"/>
      <c r="I243" s="1"/>
      <c r="J243" s="1"/>
      <c r="K243" s="5">
        <f t="shared" si="24"/>
        <v>0</v>
      </c>
      <c r="L243" s="5">
        <f t="shared" si="19"/>
        <v>0</v>
      </c>
      <c r="M243" s="2">
        <f t="shared" si="20"/>
        <v>0</v>
      </c>
      <c r="N243" s="5">
        <f t="shared" si="21"/>
        <v>0</v>
      </c>
      <c r="O243" s="5">
        <f t="shared" si="22"/>
        <v>0</v>
      </c>
      <c r="P243" s="5">
        <f t="shared" si="23"/>
        <v>0</v>
      </c>
    </row>
    <row r="244" spans="1:16" ht="15">
      <c r="A244" s="9">
        <v>44073</v>
      </c>
      <c r="B244" s="2">
        <v>62</v>
      </c>
      <c r="C244" s="2">
        <v>62</v>
      </c>
      <c r="D244" s="4">
        <v>62</v>
      </c>
      <c r="E244" s="2">
        <v>1915</v>
      </c>
      <c r="F244" s="2">
        <v>1915</v>
      </c>
      <c r="G244" s="4">
        <v>1915</v>
      </c>
      <c r="H244" s="1"/>
      <c r="I244" s="1"/>
      <c r="J244" s="1"/>
      <c r="K244" s="5">
        <f t="shared" si="24"/>
        <v>0</v>
      </c>
      <c r="L244" s="5">
        <f t="shared" si="19"/>
        <v>0</v>
      </c>
      <c r="M244" s="2">
        <f t="shared" si="20"/>
        <v>0</v>
      </c>
      <c r="N244" s="5">
        <f t="shared" si="21"/>
        <v>0</v>
      </c>
      <c r="O244" s="5">
        <f t="shared" si="22"/>
        <v>0</v>
      </c>
      <c r="P244" s="5">
        <f t="shared" si="23"/>
        <v>0</v>
      </c>
    </row>
    <row r="245" spans="1:16" ht="15">
      <c r="A245" s="9">
        <v>44074</v>
      </c>
      <c r="B245" s="2">
        <v>68</v>
      </c>
      <c r="C245" s="2">
        <v>68</v>
      </c>
      <c r="D245" s="4">
        <v>68</v>
      </c>
      <c r="E245" s="2">
        <v>1901</v>
      </c>
      <c r="F245" s="2">
        <v>1901</v>
      </c>
      <c r="G245" s="4">
        <v>1901</v>
      </c>
      <c r="H245" s="4">
        <v>1919</v>
      </c>
      <c r="I245" s="1"/>
      <c r="J245" s="1"/>
      <c r="K245" s="5">
        <f t="shared" si="24"/>
        <v>0</v>
      </c>
      <c r="L245" s="5">
        <f t="shared" si="19"/>
        <v>0</v>
      </c>
      <c r="M245" s="2">
        <f t="shared" si="20"/>
        <v>0</v>
      </c>
      <c r="N245" s="5">
        <f t="shared" si="21"/>
        <v>0</v>
      </c>
      <c r="O245" s="5">
        <f t="shared" si="22"/>
        <v>0</v>
      </c>
      <c r="P245" s="5">
        <f t="shared" si="23"/>
        <v>0</v>
      </c>
    </row>
    <row r="246" spans="1:16" ht="15">
      <c r="A246" s="9">
        <v>44075</v>
      </c>
      <c r="B246" s="2">
        <v>67</v>
      </c>
      <c r="C246" s="2">
        <v>67</v>
      </c>
      <c r="D246" s="4">
        <v>67</v>
      </c>
      <c r="E246" s="2">
        <v>1949</v>
      </c>
      <c r="F246" s="2">
        <v>1949</v>
      </c>
      <c r="G246" s="4">
        <v>1949</v>
      </c>
      <c r="H246" s="1"/>
      <c r="I246" s="1"/>
      <c r="J246" s="1"/>
      <c r="K246" s="5">
        <f t="shared" si="24"/>
        <v>0</v>
      </c>
      <c r="L246" s="5">
        <f t="shared" si="19"/>
        <v>0</v>
      </c>
      <c r="M246" s="2">
        <f t="shared" si="20"/>
        <v>0</v>
      </c>
      <c r="N246" s="5">
        <f t="shared" si="21"/>
        <v>0</v>
      </c>
      <c r="O246" s="5">
        <f t="shared" si="22"/>
        <v>0</v>
      </c>
      <c r="P246" s="5">
        <f t="shared" si="23"/>
        <v>0</v>
      </c>
    </row>
    <row r="247" spans="1:16" ht="15">
      <c r="A247" s="9">
        <v>44076</v>
      </c>
      <c r="B247" s="2">
        <v>68</v>
      </c>
      <c r="C247" s="2">
        <v>68</v>
      </c>
      <c r="D247" s="4">
        <v>68</v>
      </c>
      <c r="E247" s="2">
        <v>1935</v>
      </c>
      <c r="F247" s="2">
        <v>1935</v>
      </c>
      <c r="G247" s="4">
        <v>1935</v>
      </c>
      <c r="H247" s="1"/>
      <c r="I247" s="1"/>
      <c r="J247" s="1"/>
      <c r="K247" s="5">
        <f t="shared" si="24"/>
        <v>0</v>
      </c>
      <c r="L247" s="5">
        <f t="shared" si="19"/>
        <v>0</v>
      </c>
      <c r="M247" s="2">
        <f t="shared" si="20"/>
        <v>0</v>
      </c>
      <c r="N247" s="5">
        <f t="shared" si="21"/>
        <v>0</v>
      </c>
      <c r="O247" s="5">
        <f t="shared" si="22"/>
        <v>0</v>
      </c>
      <c r="P247" s="5">
        <f t="shared" si="23"/>
        <v>0</v>
      </c>
    </row>
    <row r="248" spans="1:16" ht="15">
      <c r="A248" s="9">
        <v>44077</v>
      </c>
      <c r="B248" s="2">
        <v>64</v>
      </c>
      <c r="C248" s="2">
        <v>64</v>
      </c>
      <c r="D248" s="4">
        <v>64</v>
      </c>
      <c r="E248" s="2">
        <v>1870</v>
      </c>
      <c r="F248" s="2">
        <v>1870</v>
      </c>
      <c r="G248" s="4">
        <v>1870</v>
      </c>
      <c r="H248" s="1"/>
      <c r="I248" s="1"/>
      <c r="J248" s="1"/>
      <c r="K248" s="5">
        <f t="shared" si="24"/>
        <v>0</v>
      </c>
      <c r="L248" s="5">
        <f t="shared" si="19"/>
        <v>0</v>
      </c>
      <c r="M248" s="2">
        <f t="shared" si="20"/>
        <v>0</v>
      </c>
      <c r="N248" s="5">
        <f t="shared" si="21"/>
        <v>0</v>
      </c>
      <c r="O248" s="5">
        <f t="shared" si="22"/>
        <v>0</v>
      </c>
      <c r="P248" s="5">
        <f t="shared" si="23"/>
        <v>0</v>
      </c>
    </row>
    <row r="249" spans="1:16" ht="15">
      <c r="A249" s="9">
        <v>44078</v>
      </c>
      <c r="B249" s="2">
        <v>66</v>
      </c>
      <c r="C249" s="2">
        <v>66</v>
      </c>
      <c r="D249" s="4">
        <v>66</v>
      </c>
      <c r="E249" s="2">
        <v>1905</v>
      </c>
      <c r="F249" s="2">
        <v>1905</v>
      </c>
      <c r="G249" s="4">
        <v>1905</v>
      </c>
      <c r="H249" s="1"/>
      <c r="I249" s="1"/>
      <c r="J249" s="1"/>
      <c r="K249" s="5">
        <f t="shared" si="24"/>
        <v>0</v>
      </c>
      <c r="L249" s="5">
        <f t="shared" si="19"/>
        <v>0</v>
      </c>
      <c r="M249" s="2">
        <f t="shared" si="20"/>
        <v>0</v>
      </c>
      <c r="N249" s="5">
        <f t="shared" si="21"/>
        <v>0</v>
      </c>
      <c r="O249" s="5">
        <f t="shared" si="22"/>
        <v>0</v>
      </c>
      <c r="P249" s="5">
        <f t="shared" si="23"/>
        <v>0</v>
      </c>
    </row>
    <row r="250" spans="1:16" ht="15">
      <c r="A250" s="9">
        <v>44079</v>
      </c>
      <c r="B250" s="2">
        <v>67</v>
      </c>
      <c r="C250" s="2">
        <v>67</v>
      </c>
      <c r="D250" s="4">
        <v>67</v>
      </c>
      <c r="E250" s="2">
        <v>1915</v>
      </c>
      <c r="F250" s="2">
        <v>1915</v>
      </c>
      <c r="G250" s="4">
        <v>1915</v>
      </c>
      <c r="H250" s="4">
        <v>1918</v>
      </c>
      <c r="I250" s="1"/>
      <c r="J250" s="1"/>
      <c r="K250" s="5">
        <f t="shared" si="24"/>
        <v>0</v>
      </c>
      <c r="L250" s="5">
        <f t="shared" si="19"/>
        <v>0</v>
      </c>
      <c r="M250" s="2">
        <f t="shared" si="20"/>
        <v>0</v>
      </c>
      <c r="N250" s="5">
        <f t="shared" si="21"/>
        <v>0</v>
      </c>
      <c r="O250" s="5">
        <f t="shared" si="22"/>
        <v>0</v>
      </c>
      <c r="P250" s="5">
        <f t="shared" si="23"/>
        <v>0</v>
      </c>
    </row>
    <row r="251" spans="1:16" ht="15">
      <c r="A251" s="9">
        <v>44080</v>
      </c>
      <c r="B251" s="2">
        <v>60</v>
      </c>
      <c r="C251" s="2">
        <v>60</v>
      </c>
      <c r="D251" s="4">
        <v>60</v>
      </c>
      <c r="E251" s="2">
        <v>1988</v>
      </c>
      <c r="F251" s="2">
        <v>1988</v>
      </c>
      <c r="G251" s="4">
        <v>1988</v>
      </c>
      <c r="H251" s="1"/>
      <c r="I251" s="1"/>
      <c r="J251" s="1"/>
      <c r="K251" s="5">
        <f t="shared" si="24"/>
        <v>0</v>
      </c>
      <c r="L251" s="5">
        <f t="shared" si="19"/>
        <v>0</v>
      </c>
      <c r="M251" s="2">
        <f t="shared" si="20"/>
        <v>0</v>
      </c>
      <c r="N251" s="5">
        <f t="shared" si="21"/>
        <v>0</v>
      </c>
      <c r="O251" s="5">
        <f t="shared" si="22"/>
        <v>0</v>
      </c>
      <c r="P251" s="5">
        <f t="shared" si="23"/>
        <v>0</v>
      </c>
    </row>
    <row r="252" spans="1:16" ht="15">
      <c r="A252" s="9">
        <v>44081</v>
      </c>
      <c r="B252" s="2">
        <v>62</v>
      </c>
      <c r="C252" s="2">
        <v>62</v>
      </c>
      <c r="D252" s="4">
        <v>62</v>
      </c>
      <c r="E252" s="2">
        <v>1988</v>
      </c>
      <c r="F252" s="2">
        <v>1988</v>
      </c>
      <c r="G252" s="4">
        <v>1988</v>
      </c>
      <c r="H252" s="1"/>
      <c r="I252" s="1"/>
      <c r="J252" s="1"/>
      <c r="K252" s="5">
        <f t="shared" si="24"/>
        <v>0</v>
      </c>
      <c r="L252" s="5">
        <f t="shared" si="19"/>
        <v>0</v>
      </c>
      <c r="M252" s="2">
        <f t="shared" si="20"/>
        <v>0</v>
      </c>
      <c r="N252" s="5">
        <f t="shared" si="21"/>
        <v>0</v>
      </c>
      <c r="O252" s="5">
        <f t="shared" si="22"/>
        <v>0</v>
      </c>
      <c r="P252" s="5">
        <f t="shared" si="23"/>
        <v>0</v>
      </c>
    </row>
    <row r="253" spans="1:16" ht="15">
      <c r="A253" s="9">
        <v>44082</v>
      </c>
      <c r="B253" s="2">
        <v>64</v>
      </c>
      <c r="C253" s="2">
        <v>64</v>
      </c>
      <c r="D253" s="4">
        <v>64</v>
      </c>
      <c r="E253" s="2">
        <v>1869</v>
      </c>
      <c r="F253" s="2">
        <v>1869</v>
      </c>
      <c r="G253" s="4">
        <v>1869</v>
      </c>
      <c r="H253" s="1"/>
      <c r="I253" s="1"/>
      <c r="J253" s="1"/>
      <c r="K253" s="5">
        <f t="shared" si="24"/>
        <v>0</v>
      </c>
      <c r="L253" s="5">
        <f t="shared" si="19"/>
        <v>0</v>
      </c>
      <c r="M253" s="2">
        <f t="shared" si="20"/>
        <v>0</v>
      </c>
      <c r="N253" s="5">
        <f t="shared" si="21"/>
        <v>0</v>
      </c>
      <c r="O253" s="5">
        <f t="shared" si="22"/>
        <v>0</v>
      </c>
      <c r="P253" s="5">
        <f t="shared" si="23"/>
        <v>0</v>
      </c>
    </row>
    <row r="254" spans="1:16" ht="15">
      <c r="A254" s="9">
        <v>44083</v>
      </c>
      <c r="B254" s="2">
        <v>62</v>
      </c>
      <c r="C254" s="2">
        <v>62</v>
      </c>
      <c r="D254" s="4">
        <v>62</v>
      </c>
      <c r="E254" s="2">
        <v>1924</v>
      </c>
      <c r="F254" s="2">
        <v>1924</v>
      </c>
      <c r="G254" s="4">
        <v>1924</v>
      </c>
      <c r="H254" s="1"/>
      <c r="I254" s="1"/>
      <c r="J254" s="1"/>
      <c r="K254" s="5">
        <f t="shared" si="24"/>
        <v>0</v>
      </c>
      <c r="L254" s="5">
        <f t="shared" si="19"/>
        <v>0</v>
      </c>
      <c r="M254" s="2">
        <f t="shared" si="20"/>
        <v>0</v>
      </c>
      <c r="N254" s="5">
        <f t="shared" si="21"/>
        <v>0</v>
      </c>
      <c r="O254" s="5">
        <f t="shared" si="22"/>
        <v>0</v>
      </c>
      <c r="P254" s="5">
        <f t="shared" si="23"/>
        <v>0</v>
      </c>
    </row>
    <row r="255" spans="1:16" ht="15">
      <c r="A255" s="9">
        <v>44084</v>
      </c>
      <c r="B255" s="2">
        <v>60</v>
      </c>
      <c r="C255" s="2">
        <v>60</v>
      </c>
      <c r="D255" s="4">
        <v>60</v>
      </c>
      <c r="E255" s="2">
        <v>1917</v>
      </c>
      <c r="F255" s="2">
        <v>1917</v>
      </c>
      <c r="G255" s="4">
        <v>1917</v>
      </c>
      <c r="H255" s="4">
        <v>1924</v>
      </c>
      <c r="I255" s="1"/>
      <c r="J255" s="1"/>
      <c r="K255" s="5">
        <f t="shared" si="24"/>
        <v>0</v>
      </c>
      <c r="L255" s="5">
        <f t="shared" si="19"/>
        <v>0</v>
      </c>
      <c r="M255" s="2">
        <f t="shared" si="20"/>
        <v>0</v>
      </c>
      <c r="N255" s="5">
        <f t="shared" si="21"/>
        <v>0</v>
      </c>
      <c r="O255" s="5">
        <f t="shared" si="22"/>
        <v>0</v>
      </c>
      <c r="P255" s="5">
        <f t="shared" si="23"/>
        <v>0</v>
      </c>
    </row>
    <row r="256" spans="1:16" ht="15">
      <c r="A256" s="9">
        <v>44085</v>
      </c>
      <c r="B256" s="2">
        <v>59</v>
      </c>
      <c r="C256" s="2">
        <v>59</v>
      </c>
      <c r="D256" s="4">
        <v>59</v>
      </c>
      <c r="E256" s="2">
        <v>1940</v>
      </c>
      <c r="F256" s="2">
        <v>1940</v>
      </c>
      <c r="G256" s="4">
        <v>1940</v>
      </c>
      <c r="H256" s="1"/>
      <c r="I256" s="1"/>
      <c r="J256" s="1"/>
      <c r="K256" s="5">
        <f t="shared" si="24"/>
        <v>0</v>
      </c>
      <c r="L256" s="5">
        <f t="shared" si="19"/>
        <v>0</v>
      </c>
      <c r="M256" s="2">
        <f t="shared" si="20"/>
        <v>0</v>
      </c>
      <c r="N256" s="5">
        <f t="shared" si="21"/>
        <v>0</v>
      </c>
      <c r="O256" s="5">
        <f t="shared" si="22"/>
        <v>0</v>
      </c>
      <c r="P256" s="5">
        <f t="shared" si="23"/>
        <v>0</v>
      </c>
    </row>
    <row r="257" spans="1:16" ht="15">
      <c r="A257" s="9">
        <v>44086</v>
      </c>
      <c r="B257" s="2">
        <v>60</v>
      </c>
      <c r="C257" s="2">
        <v>60</v>
      </c>
      <c r="D257" s="4">
        <v>60</v>
      </c>
      <c r="E257" s="2">
        <v>1902</v>
      </c>
      <c r="F257" s="2">
        <v>1902</v>
      </c>
      <c r="G257" s="4">
        <v>1902</v>
      </c>
      <c r="H257" s="1"/>
      <c r="I257" s="1"/>
      <c r="J257" s="1"/>
      <c r="K257" s="5">
        <f t="shared" si="24"/>
        <v>0</v>
      </c>
      <c r="L257" s="5">
        <f t="shared" si="19"/>
        <v>0</v>
      </c>
      <c r="M257" s="2">
        <f t="shared" si="20"/>
        <v>0</v>
      </c>
      <c r="N257" s="5">
        <f t="shared" si="21"/>
        <v>0</v>
      </c>
      <c r="O257" s="5">
        <f t="shared" si="22"/>
        <v>0</v>
      </c>
      <c r="P257" s="5">
        <f t="shared" si="23"/>
        <v>0</v>
      </c>
    </row>
    <row r="258" spans="1:16" ht="15">
      <c r="A258" s="9">
        <v>44087</v>
      </c>
      <c r="B258" s="2">
        <v>58</v>
      </c>
      <c r="C258" s="2">
        <v>58</v>
      </c>
      <c r="D258" s="4">
        <v>58</v>
      </c>
      <c r="E258" s="2">
        <v>1902</v>
      </c>
      <c r="F258" s="2">
        <v>1902</v>
      </c>
      <c r="G258" s="4">
        <v>1902</v>
      </c>
      <c r="H258" s="1"/>
      <c r="I258" s="1"/>
      <c r="J258" s="1"/>
      <c r="K258" s="5">
        <f t="shared" si="24"/>
        <v>0</v>
      </c>
      <c r="L258" s="5">
        <f t="shared" si="19"/>
        <v>0</v>
      </c>
      <c r="M258" s="2">
        <f t="shared" si="20"/>
        <v>0</v>
      </c>
      <c r="N258" s="5">
        <f t="shared" si="21"/>
        <v>0</v>
      </c>
      <c r="O258" s="5">
        <f t="shared" si="22"/>
        <v>0</v>
      </c>
      <c r="P258" s="5">
        <f t="shared" si="23"/>
        <v>0</v>
      </c>
    </row>
    <row r="259" spans="1:16" ht="15">
      <c r="A259" s="9">
        <v>44088</v>
      </c>
      <c r="B259" s="2">
        <v>58</v>
      </c>
      <c r="C259" s="2">
        <v>58</v>
      </c>
      <c r="D259" s="4">
        <v>58</v>
      </c>
      <c r="E259" s="2">
        <v>1923</v>
      </c>
      <c r="F259" s="2">
        <v>1923</v>
      </c>
      <c r="G259" s="4">
        <v>1923</v>
      </c>
      <c r="H259" s="4">
        <v>1953</v>
      </c>
      <c r="I259" s="1"/>
      <c r="J259" s="1"/>
      <c r="K259" s="5">
        <f t="shared" si="24"/>
        <v>0</v>
      </c>
      <c r="L259" s="5">
        <f t="shared" ref="L259:L322" si="25">SUM(B259-C259)</f>
        <v>0</v>
      </c>
      <c r="M259" s="2">
        <f t="shared" ref="M259:M322" si="26">SUM(C259-D259)</f>
        <v>0</v>
      </c>
      <c r="N259" s="5">
        <f t="shared" ref="N259:N322" si="27">SUM(E259- G259)</f>
        <v>0</v>
      </c>
      <c r="O259" s="5">
        <f t="shared" ref="O259:O322" si="28">SUM(E259-F259)</f>
        <v>0</v>
      </c>
      <c r="P259" s="5">
        <f t="shared" ref="P259:P322" si="29">SUM(F259-G259)</f>
        <v>0</v>
      </c>
    </row>
    <row r="260" spans="1:16" ht="15">
      <c r="A260" s="9">
        <v>44089</v>
      </c>
      <c r="B260" s="2">
        <v>58</v>
      </c>
      <c r="C260" s="2">
        <v>58</v>
      </c>
      <c r="D260" s="4">
        <v>58</v>
      </c>
      <c r="E260" s="2">
        <v>1923</v>
      </c>
      <c r="F260" s="2">
        <v>1923</v>
      </c>
      <c r="G260" s="4">
        <v>1923</v>
      </c>
      <c r="H260" s="1"/>
      <c r="I260" s="1"/>
      <c r="J260" s="1"/>
      <c r="K260" s="5">
        <f t="shared" ref="K260:K323" si="30">SUM(B260-D260)</f>
        <v>0</v>
      </c>
      <c r="L260" s="5">
        <f t="shared" si="25"/>
        <v>0</v>
      </c>
      <c r="M260" s="2">
        <f t="shared" si="26"/>
        <v>0</v>
      </c>
      <c r="N260" s="5">
        <f t="shared" si="27"/>
        <v>0</v>
      </c>
      <c r="O260" s="5">
        <f t="shared" si="28"/>
        <v>0</v>
      </c>
      <c r="P260" s="5">
        <f t="shared" si="29"/>
        <v>0</v>
      </c>
    </row>
    <row r="261" spans="1:16" ht="15">
      <c r="A261" s="9">
        <v>44090</v>
      </c>
      <c r="B261" s="2">
        <v>59</v>
      </c>
      <c r="C261" s="2">
        <v>59</v>
      </c>
      <c r="D261" s="4">
        <v>59</v>
      </c>
      <c r="E261" s="2">
        <v>1959</v>
      </c>
      <c r="F261" s="2">
        <v>1959</v>
      </c>
      <c r="G261" s="4">
        <v>1959</v>
      </c>
      <c r="H261" s="1"/>
      <c r="I261" s="1"/>
      <c r="J261" s="1"/>
      <c r="K261" s="5">
        <f t="shared" si="30"/>
        <v>0</v>
      </c>
      <c r="L261" s="5">
        <f t="shared" si="25"/>
        <v>0</v>
      </c>
      <c r="M261" s="2">
        <f t="shared" si="26"/>
        <v>0</v>
      </c>
      <c r="N261" s="5">
        <f t="shared" si="27"/>
        <v>0</v>
      </c>
      <c r="O261" s="5">
        <f t="shared" si="28"/>
        <v>0</v>
      </c>
      <c r="P261" s="5">
        <f t="shared" si="29"/>
        <v>0</v>
      </c>
    </row>
    <row r="262" spans="1:16" ht="15">
      <c r="A262" s="9">
        <v>44091</v>
      </c>
      <c r="B262" s="2">
        <v>61</v>
      </c>
      <c r="C262" s="2">
        <v>61</v>
      </c>
      <c r="D262" s="4">
        <v>61</v>
      </c>
      <c r="E262" s="2">
        <v>1959</v>
      </c>
      <c r="F262" s="2">
        <v>1959</v>
      </c>
      <c r="G262" s="4">
        <v>1959</v>
      </c>
      <c r="H262" s="1"/>
      <c r="I262" s="1"/>
      <c r="J262" s="1"/>
      <c r="K262" s="5">
        <f t="shared" si="30"/>
        <v>0</v>
      </c>
      <c r="L262" s="5">
        <f t="shared" si="25"/>
        <v>0</v>
      </c>
      <c r="M262" s="2">
        <f t="shared" si="26"/>
        <v>0</v>
      </c>
      <c r="N262" s="5">
        <f t="shared" si="27"/>
        <v>0</v>
      </c>
      <c r="O262" s="5">
        <f t="shared" si="28"/>
        <v>0</v>
      </c>
      <c r="P262" s="5">
        <f t="shared" si="29"/>
        <v>0</v>
      </c>
    </row>
    <row r="263" spans="1:16" ht="15">
      <c r="A263" s="9">
        <v>44092</v>
      </c>
      <c r="B263" s="2">
        <v>56</v>
      </c>
      <c r="C263" s="2">
        <v>56</v>
      </c>
      <c r="D263" s="4">
        <v>56</v>
      </c>
      <c r="E263" s="2">
        <v>1981</v>
      </c>
      <c r="F263" s="2">
        <v>1981</v>
      </c>
      <c r="G263" s="4">
        <v>1981</v>
      </c>
      <c r="H263" s="1"/>
      <c r="I263" s="1"/>
      <c r="J263" s="1"/>
      <c r="K263" s="5">
        <f t="shared" si="30"/>
        <v>0</v>
      </c>
      <c r="L263" s="5">
        <f t="shared" si="25"/>
        <v>0</v>
      </c>
      <c r="M263" s="2">
        <f t="shared" si="26"/>
        <v>0</v>
      </c>
      <c r="N263" s="5">
        <f t="shared" si="27"/>
        <v>0</v>
      </c>
      <c r="O263" s="5">
        <f t="shared" si="28"/>
        <v>0</v>
      </c>
      <c r="P263" s="5">
        <f t="shared" si="29"/>
        <v>0</v>
      </c>
    </row>
    <row r="264" spans="1:16" ht="15">
      <c r="A264" s="9">
        <v>44093</v>
      </c>
      <c r="B264" s="2">
        <v>50</v>
      </c>
      <c r="C264" s="2">
        <v>50</v>
      </c>
      <c r="D264" s="4">
        <v>50</v>
      </c>
      <c r="E264" s="2">
        <v>1915</v>
      </c>
      <c r="F264" s="2">
        <v>1915</v>
      </c>
      <c r="G264" s="4">
        <v>1915</v>
      </c>
      <c r="H264" s="1"/>
      <c r="I264" s="1"/>
      <c r="J264" s="1"/>
      <c r="K264" s="5">
        <f t="shared" si="30"/>
        <v>0</v>
      </c>
      <c r="L264" s="5">
        <f t="shared" si="25"/>
        <v>0</v>
      </c>
      <c r="M264" s="2">
        <f t="shared" si="26"/>
        <v>0</v>
      </c>
      <c r="N264" s="5">
        <f t="shared" si="27"/>
        <v>0</v>
      </c>
      <c r="O264" s="5">
        <f t="shared" si="28"/>
        <v>0</v>
      </c>
      <c r="P264" s="5">
        <f t="shared" si="29"/>
        <v>0</v>
      </c>
    </row>
    <row r="265" spans="1:16" ht="15">
      <c r="A265" s="9">
        <v>44094</v>
      </c>
      <c r="B265" s="2">
        <v>56</v>
      </c>
      <c r="C265" s="2">
        <v>56</v>
      </c>
      <c r="D265" s="4">
        <v>56</v>
      </c>
      <c r="E265" s="2">
        <v>1938</v>
      </c>
      <c r="F265" s="2">
        <v>1938</v>
      </c>
      <c r="G265" s="4">
        <v>1938</v>
      </c>
      <c r="H265" s="4">
        <v>1962</v>
      </c>
      <c r="I265" s="1"/>
      <c r="J265" s="1"/>
      <c r="K265" s="5">
        <f t="shared" si="30"/>
        <v>0</v>
      </c>
      <c r="L265" s="5">
        <f t="shared" si="25"/>
        <v>0</v>
      </c>
      <c r="M265" s="2">
        <f t="shared" si="26"/>
        <v>0</v>
      </c>
      <c r="N265" s="5">
        <f t="shared" si="27"/>
        <v>0</v>
      </c>
      <c r="O265" s="5">
        <f t="shared" si="28"/>
        <v>0</v>
      </c>
      <c r="P265" s="5">
        <f t="shared" si="29"/>
        <v>0</v>
      </c>
    </row>
    <row r="266" spans="1:16" ht="15">
      <c r="A266" s="9">
        <v>44095</v>
      </c>
      <c r="B266" s="2">
        <v>55</v>
      </c>
      <c r="C266" s="2">
        <v>55</v>
      </c>
      <c r="D266" s="4">
        <v>55</v>
      </c>
      <c r="E266" s="2">
        <v>1918</v>
      </c>
      <c r="F266" s="2">
        <v>1918</v>
      </c>
      <c r="G266" s="4">
        <v>1918</v>
      </c>
      <c r="H266" s="1"/>
      <c r="I266" s="1"/>
      <c r="J266" s="1"/>
      <c r="K266" s="5">
        <f t="shared" si="30"/>
        <v>0</v>
      </c>
      <c r="L266" s="5">
        <f t="shared" si="25"/>
        <v>0</v>
      </c>
      <c r="M266" s="2">
        <f t="shared" si="26"/>
        <v>0</v>
      </c>
      <c r="N266" s="5">
        <f t="shared" si="27"/>
        <v>0</v>
      </c>
      <c r="O266" s="5">
        <f t="shared" si="28"/>
        <v>0</v>
      </c>
      <c r="P266" s="5">
        <f t="shared" si="29"/>
        <v>0</v>
      </c>
    </row>
    <row r="267" spans="1:16" ht="15">
      <c r="A267" s="9">
        <v>44096</v>
      </c>
      <c r="B267" s="2">
        <v>53</v>
      </c>
      <c r="C267" s="2">
        <v>53</v>
      </c>
      <c r="D267" s="4">
        <v>53</v>
      </c>
      <c r="E267" s="2">
        <v>1913</v>
      </c>
      <c r="F267" s="2">
        <v>1913</v>
      </c>
      <c r="G267" s="4">
        <v>1913</v>
      </c>
      <c r="H267" s="1"/>
      <c r="I267" s="1"/>
      <c r="J267" s="1"/>
      <c r="K267" s="5">
        <f t="shared" si="30"/>
        <v>0</v>
      </c>
      <c r="L267" s="5">
        <f t="shared" si="25"/>
        <v>0</v>
      </c>
      <c r="M267" s="2">
        <f t="shared" si="26"/>
        <v>0</v>
      </c>
      <c r="N267" s="5">
        <f t="shared" si="27"/>
        <v>0</v>
      </c>
      <c r="O267" s="5">
        <f t="shared" si="28"/>
        <v>0</v>
      </c>
      <c r="P267" s="5">
        <f t="shared" si="29"/>
        <v>0</v>
      </c>
    </row>
    <row r="268" spans="1:16" ht="15">
      <c r="A268" s="9">
        <v>44097</v>
      </c>
      <c r="B268" s="2">
        <v>60</v>
      </c>
      <c r="C268" s="2">
        <v>60</v>
      </c>
      <c r="D268" s="4">
        <v>60</v>
      </c>
      <c r="E268" s="2">
        <v>1949</v>
      </c>
      <c r="F268" s="2">
        <v>1949</v>
      </c>
      <c r="G268" s="4">
        <v>1949</v>
      </c>
      <c r="H268" s="4">
        <v>1972</v>
      </c>
      <c r="I268" s="1"/>
      <c r="J268" s="1"/>
      <c r="K268" s="5">
        <f t="shared" si="30"/>
        <v>0</v>
      </c>
      <c r="L268" s="5">
        <f t="shared" si="25"/>
        <v>0</v>
      </c>
      <c r="M268" s="2">
        <f t="shared" si="26"/>
        <v>0</v>
      </c>
      <c r="N268" s="5">
        <f t="shared" si="27"/>
        <v>0</v>
      </c>
      <c r="O268" s="5">
        <f t="shared" si="28"/>
        <v>0</v>
      </c>
      <c r="P268" s="5">
        <f t="shared" si="29"/>
        <v>0</v>
      </c>
    </row>
    <row r="269" spans="1:16" ht="15">
      <c r="A269" s="9">
        <v>44098</v>
      </c>
      <c r="B269" s="2">
        <v>54</v>
      </c>
      <c r="C269" s="2">
        <v>54</v>
      </c>
      <c r="D269" s="4">
        <v>54</v>
      </c>
      <c r="E269" s="2">
        <v>1950</v>
      </c>
      <c r="F269" s="2">
        <v>1950</v>
      </c>
      <c r="G269" s="4">
        <v>1950</v>
      </c>
      <c r="H269" s="1"/>
      <c r="I269" s="1"/>
      <c r="J269" s="1"/>
      <c r="K269" s="5">
        <f t="shared" si="30"/>
        <v>0</v>
      </c>
      <c r="L269" s="5">
        <f t="shared" si="25"/>
        <v>0</v>
      </c>
      <c r="M269" s="2">
        <f t="shared" si="26"/>
        <v>0</v>
      </c>
      <c r="N269" s="5">
        <f t="shared" si="27"/>
        <v>0</v>
      </c>
      <c r="O269" s="5">
        <f t="shared" si="28"/>
        <v>0</v>
      </c>
      <c r="P269" s="5">
        <f t="shared" si="29"/>
        <v>0</v>
      </c>
    </row>
    <row r="270" spans="1:16" ht="15">
      <c r="A270" s="9">
        <v>44099</v>
      </c>
      <c r="B270" s="2">
        <v>55</v>
      </c>
      <c r="C270" s="2">
        <v>55</v>
      </c>
      <c r="D270" s="4">
        <v>55</v>
      </c>
      <c r="E270" s="2">
        <v>1942</v>
      </c>
      <c r="F270" s="2">
        <v>1942</v>
      </c>
      <c r="G270" s="4">
        <v>1942</v>
      </c>
      <c r="H270" s="1"/>
      <c r="I270" s="1"/>
      <c r="J270" s="1"/>
      <c r="K270" s="5">
        <f t="shared" si="30"/>
        <v>0</v>
      </c>
      <c r="L270" s="5">
        <f t="shared" si="25"/>
        <v>0</v>
      </c>
      <c r="M270" s="2">
        <f t="shared" si="26"/>
        <v>0</v>
      </c>
      <c r="N270" s="5">
        <f t="shared" si="27"/>
        <v>0</v>
      </c>
      <c r="O270" s="5">
        <f t="shared" si="28"/>
        <v>0</v>
      </c>
      <c r="P270" s="5">
        <f t="shared" si="29"/>
        <v>0</v>
      </c>
    </row>
    <row r="271" spans="1:16" ht="15">
      <c r="A271" s="9">
        <v>44100</v>
      </c>
      <c r="B271" s="2">
        <v>53</v>
      </c>
      <c r="C271" s="2">
        <v>53</v>
      </c>
      <c r="D271" s="4">
        <v>53</v>
      </c>
      <c r="E271" s="2">
        <v>1899</v>
      </c>
      <c r="F271" s="2">
        <v>1899</v>
      </c>
      <c r="G271" s="4">
        <v>1899</v>
      </c>
      <c r="H271" s="1"/>
      <c r="I271" s="1"/>
      <c r="J271" s="1"/>
      <c r="K271" s="5">
        <f t="shared" si="30"/>
        <v>0</v>
      </c>
      <c r="L271" s="5">
        <f t="shared" si="25"/>
        <v>0</v>
      </c>
      <c r="M271" s="2">
        <f t="shared" si="26"/>
        <v>0</v>
      </c>
      <c r="N271" s="5">
        <f t="shared" si="27"/>
        <v>0</v>
      </c>
      <c r="O271" s="5">
        <f t="shared" si="28"/>
        <v>0</v>
      </c>
      <c r="P271" s="5">
        <f t="shared" si="29"/>
        <v>0</v>
      </c>
    </row>
    <row r="272" spans="1:16" ht="15">
      <c r="A272" s="9">
        <v>44101</v>
      </c>
      <c r="B272" s="2">
        <v>55</v>
      </c>
      <c r="C272" s="2">
        <v>55</v>
      </c>
      <c r="D272" s="4">
        <v>55</v>
      </c>
      <c r="E272" s="2">
        <v>1926</v>
      </c>
      <c r="F272" s="2">
        <v>1926</v>
      </c>
      <c r="G272" s="4">
        <v>1926</v>
      </c>
      <c r="H272" s="1"/>
      <c r="I272" s="1"/>
      <c r="J272" s="1"/>
      <c r="K272" s="5">
        <f t="shared" si="30"/>
        <v>0</v>
      </c>
      <c r="L272" s="5">
        <f t="shared" si="25"/>
        <v>0</v>
      </c>
      <c r="M272" s="2">
        <f t="shared" si="26"/>
        <v>0</v>
      </c>
      <c r="N272" s="5">
        <f t="shared" si="27"/>
        <v>0</v>
      </c>
      <c r="O272" s="5">
        <f t="shared" si="28"/>
        <v>0</v>
      </c>
      <c r="P272" s="5">
        <f t="shared" si="29"/>
        <v>0</v>
      </c>
    </row>
    <row r="273" spans="1:16" ht="15">
      <c r="A273" s="9">
        <v>44102</v>
      </c>
      <c r="B273" s="2">
        <v>47</v>
      </c>
      <c r="C273" s="2">
        <v>47</v>
      </c>
      <c r="D273" s="4">
        <v>47</v>
      </c>
      <c r="E273" s="2">
        <v>1867</v>
      </c>
      <c r="F273" s="2">
        <v>1867</v>
      </c>
      <c r="G273" s="4">
        <v>1867</v>
      </c>
      <c r="H273" s="1"/>
      <c r="I273" s="1"/>
      <c r="J273" s="1"/>
      <c r="K273" s="5">
        <f t="shared" si="30"/>
        <v>0</v>
      </c>
      <c r="L273" s="5">
        <f t="shared" si="25"/>
        <v>0</v>
      </c>
      <c r="M273" s="2">
        <f t="shared" si="26"/>
        <v>0</v>
      </c>
      <c r="N273" s="5">
        <f t="shared" si="27"/>
        <v>0</v>
      </c>
      <c r="O273" s="5">
        <f t="shared" si="28"/>
        <v>0</v>
      </c>
      <c r="P273" s="5">
        <f t="shared" si="29"/>
        <v>0</v>
      </c>
    </row>
    <row r="274" spans="1:16" ht="15">
      <c r="A274" s="9">
        <v>44103</v>
      </c>
      <c r="B274" s="2">
        <v>46</v>
      </c>
      <c r="C274" s="2">
        <v>46</v>
      </c>
      <c r="D274" s="4">
        <v>46</v>
      </c>
      <c r="E274" s="2">
        <v>1967</v>
      </c>
      <c r="F274" s="2">
        <v>1967</v>
      </c>
      <c r="G274" s="4">
        <v>1967</v>
      </c>
      <c r="H274" s="1"/>
      <c r="I274" s="1"/>
      <c r="J274" s="1"/>
      <c r="K274" s="5">
        <f t="shared" si="30"/>
        <v>0</v>
      </c>
      <c r="L274" s="5">
        <f t="shared" si="25"/>
        <v>0</v>
      </c>
      <c r="M274" s="2">
        <f t="shared" si="26"/>
        <v>0</v>
      </c>
      <c r="N274" s="5">
        <f t="shared" si="27"/>
        <v>0</v>
      </c>
      <c r="O274" s="5">
        <f t="shared" si="28"/>
        <v>0</v>
      </c>
      <c r="P274" s="5">
        <f t="shared" si="29"/>
        <v>0</v>
      </c>
    </row>
    <row r="275" spans="1:16" ht="15">
      <c r="A275" s="9">
        <v>44104</v>
      </c>
      <c r="B275" s="2">
        <v>47</v>
      </c>
      <c r="C275" s="2">
        <v>47</v>
      </c>
      <c r="D275" s="4">
        <v>47</v>
      </c>
      <c r="E275" s="2">
        <v>1967</v>
      </c>
      <c r="F275" s="2">
        <v>1967</v>
      </c>
      <c r="G275" s="4">
        <v>1967</v>
      </c>
      <c r="H275" s="1"/>
      <c r="I275" s="1"/>
      <c r="J275" s="1"/>
      <c r="K275" s="5">
        <f t="shared" si="30"/>
        <v>0</v>
      </c>
      <c r="L275" s="5">
        <f t="shared" si="25"/>
        <v>0</v>
      </c>
      <c r="M275" s="2">
        <f t="shared" si="26"/>
        <v>0</v>
      </c>
      <c r="N275" s="5">
        <f t="shared" si="27"/>
        <v>0</v>
      </c>
      <c r="O275" s="5">
        <f t="shared" si="28"/>
        <v>0</v>
      </c>
      <c r="P275" s="5">
        <f t="shared" si="29"/>
        <v>0</v>
      </c>
    </row>
    <row r="276" spans="1:16" ht="15">
      <c r="A276" s="9">
        <v>44105</v>
      </c>
      <c r="B276" s="2">
        <v>45</v>
      </c>
      <c r="C276" s="2">
        <v>45</v>
      </c>
      <c r="D276" s="4">
        <v>45</v>
      </c>
      <c r="E276" s="2">
        <v>1886</v>
      </c>
      <c r="F276" s="2">
        <v>1886</v>
      </c>
      <c r="G276" s="4">
        <v>1886</v>
      </c>
      <c r="H276" s="1"/>
      <c r="I276" s="1"/>
      <c r="J276" s="1"/>
      <c r="K276" s="5">
        <f t="shared" si="30"/>
        <v>0</v>
      </c>
      <c r="L276" s="5">
        <f t="shared" si="25"/>
        <v>0</v>
      </c>
      <c r="M276" s="2">
        <f t="shared" si="26"/>
        <v>0</v>
      </c>
      <c r="N276" s="5">
        <f t="shared" si="27"/>
        <v>0</v>
      </c>
      <c r="O276" s="5">
        <f t="shared" si="28"/>
        <v>0</v>
      </c>
      <c r="P276" s="5">
        <f t="shared" si="29"/>
        <v>0</v>
      </c>
    </row>
    <row r="277" spans="1:16" ht="15">
      <c r="A277" s="9">
        <v>44106</v>
      </c>
      <c r="B277" s="2">
        <v>50</v>
      </c>
      <c r="C277" s="2">
        <v>50</v>
      </c>
      <c r="D277" s="4">
        <v>50</v>
      </c>
      <c r="E277" s="2">
        <v>1974</v>
      </c>
      <c r="F277" s="2">
        <v>1974</v>
      </c>
      <c r="G277" s="4">
        <v>1974</v>
      </c>
      <c r="H277" s="1"/>
      <c r="I277" s="1"/>
      <c r="J277" s="1"/>
      <c r="K277" s="5">
        <f t="shared" si="30"/>
        <v>0</v>
      </c>
      <c r="L277" s="5">
        <f t="shared" si="25"/>
        <v>0</v>
      </c>
      <c r="M277" s="2">
        <f t="shared" si="26"/>
        <v>0</v>
      </c>
      <c r="N277" s="5">
        <f t="shared" si="27"/>
        <v>0</v>
      </c>
      <c r="O277" s="5">
        <f t="shared" si="28"/>
        <v>0</v>
      </c>
      <c r="P277" s="5">
        <f t="shared" si="29"/>
        <v>0</v>
      </c>
    </row>
    <row r="278" spans="1:16" ht="15">
      <c r="A278" s="9">
        <v>44107</v>
      </c>
      <c r="B278" s="2">
        <v>52</v>
      </c>
      <c r="C278" s="2">
        <v>52</v>
      </c>
      <c r="D278" s="4">
        <v>52</v>
      </c>
      <c r="E278" s="2">
        <v>1945</v>
      </c>
      <c r="F278" s="2">
        <v>1945</v>
      </c>
      <c r="G278" s="4">
        <v>1945</v>
      </c>
      <c r="H278" s="1"/>
      <c r="I278" s="1"/>
      <c r="J278" s="1"/>
      <c r="K278" s="5">
        <f t="shared" si="30"/>
        <v>0</v>
      </c>
      <c r="L278" s="5">
        <f t="shared" si="25"/>
        <v>0</v>
      </c>
      <c r="M278" s="2">
        <f t="shared" si="26"/>
        <v>0</v>
      </c>
      <c r="N278" s="5">
        <f t="shared" si="27"/>
        <v>0</v>
      </c>
      <c r="O278" s="5">
        <f t="shared" si="28"/>
        <v>0</v>
      </c>
      <c r="P278" s="5">
        <f t="shared" si="29"/>
        <v>0</v>
      </c>
    </row>
    <row r="279" spans="1:16" ht="15">
      <c r="A279" s="9">
        <v>44108</v>
      </c>
      <c r="B279" s="2">
        <v>54</v>
      </c>
      <c r="C279" s="2">
        <v>54</v>
      </c>
      <c r="D279" s="4">
        <v>54</v>
      </c>
      <c r="E279" s="2">
        <v>1965</v>
      </c>
      <c r="F279" s="2">
        <v>1965</v>
      </c>
      <c r="G279" s="4">
        <v>1965</v>
      </c>
      <c r="H279" s="1"/>
      <c r="I279" s="1"/>
      <c r="J279" s="1"/>
      <c r="K279" s="5">
        <f t="shared" si="30"/>
        <v>0</v>
      </c>
      <c r="L279" s="5">
        <f t="shared" si="25"/>
        <v>0</v>
      </c>
      <c r="M279" s="2">
        <f t="shared" si="26"/>
        <v>0</v>
      </c>
      <c r="N279" s="5">
        <f t="shared" si="27"/>
        <v>0</v>
      </c>
      <c r="O279" s="5">
        <f t="shared" si="28"/>
        <v>0</v>
      </c>
      <c r="P279" s="5">
        <f t="shared" si="29"/>
        <v>0</v>
      </c>
    </row>
    <row r="280" spans="1:16" ht="15">
      <c r="A280" s="9">
        <v>44109</v>
      </c>
      <c r="B280" s="2">
        <v>49</v>
      </c>
      <c r="C280" s="2">
        <v>49</v>
      </c>
      <c r="D280" s="4">
        <v>49</v>
      </c>
      <c r="E280" s="2">
        <v>1980</v>
      </c>
      <c r="F280" s="2">
        <v>1980</v>
      </c>
      <c r="G280" s="4">
        <v>1980</v>
      </c>
      <c r="H280" s="1"/>
      <c r="I280" s="1"/>
      <c r="J280" s="1"/>
      <c r="K280" s="5">
        <f t="shared" si="30"/>
        <v>0</v>
      </c>
      <c r="L280" s="5">
        <f t="shared" si="25"/>
        <v>0</v>
      </c>
      <c r="M280" s="2">
        <f t="shared" si="26"/>
        <v>0</v>
      </c>
      <c r="N280" s="5">
        <f t="shared" si="27"/>
        <v>0</v>
      </c>
      <c r="O280" s="5">
        <f t="shared" si="28"/>
        <v>0</v>
      </c>
      <c r="P280" s="5">
        <f t="shared" si="29"/>
        <v>0</v>
      </c>
    </row>
    <row r="281" spans="1:16" ht="15">
      <c r="A281" s="9">
        <v>44110</v>
      </c>
      <c r="B281" s="2">
        <v>50</v>
      </c>
      <c r="C281" s="2">
        <v>50</v>
      </c>
      <c r="D281" s="4">
        <v>50</v>
      </c>
      <c r="E281" s="2">
        <v>1936</v>
      </c>
      <c r="F281" s="2">
        <v>1936</v>
      </c>
      <c r="G281" s="4">
        <v>1936</v>
      </c>
      <c r="H281" s="1"/>
      <c r="I281" s="1"/>
      <c r="J281" s="1"/>
      <c r="K281" s="5">
        <f t="shared" si="30"/>
        <v>0</v>
      </c>
      <c r="L281" s="5">
        <f t="shared" si="25"/>
        <v>0</v>
      </c>
      <c r="M281" s="2">
        <f t="shared" si="26"/>
        <v>0</v>
      </c>
      <c r="N281" s="5">
        <f t="shared" si="27"/>
        <v>0</v>
      </c>
      <c r="O281" s="5">
        <f t="shared" si="28"/>
        <v>0</v>
      </c>
      <c r="P281" s="5">
        <f t="shared" si="29"/>
        <v>0</v>
      </c>
    </row>
    <row r="282" spans="1:16" ht="15">
      <c r="A282" s="9">
        <v>44111</v>
      </c>
      <c r="B282" s="2">
        <v>48</v>
      </c>
      <c r="C282" s="2">
        <v>48</v>
      </c>
      <c r="D282" s="4">
        <v>48</v>
      </c>
      <c r="E282" s="2">
        <v>1896</v>
      </c>
      <c r="F282" s="2">
        <v>1896</v>
      </c>
      <c r="G282" s="4">
        <v>1896</v>
      </c>
      <c r="H282" s="1"/>
      <c r="I282" s="1"/>
      <c r="J282" s="1"/>
      <c r="K282" s="5">
        <f t="shared" si="30"/>
        <v>0</v>
      </c>
      <c r="L282" s="5">
        <f t="shared" si="25"/>
        <v>0</v>
      </c>
      <c r="M282" s="2">
        <f t="shared" si="26"/>
        <v>0</v>
      </c>
      <c r="N282" s="5">
        <f t="shared" si="27"/>
        <v>0</v>
      </c>
      <c r="O282" s="5">
        <f t="shared" si="28"/>
        <v>0</v>
      </c>
      <c r="P282" s="5">
        <f t="shared" si="29"/>
        <v>0</v>
      </c>
    </row>
    <row r="283" spans="1:16" ht="15">
      <c r="A283" s="9">
        <v>44112</v>
      </c>
      <c r="B283" s="2">
        <v>58</v>
      </c>
      <c r="C283" s="2">
        <v>58</v>
      </c>
      <c r="D283" s="4">
        <v>58</v>
      </c>
      <c r="E283" s="2">
        <v>1951</v>
      </c>
      <c r="F283" s="2">
        <v>1951</v>
      </c>
      <c r="G283" s="4">
        <v>1951</v>
      </c>
      <c r="H283" s="1"/>
      <c r="I283" s="1"/>
      <c r="J283" s="1"/>
      <c r="K283" s="5">
        <f t="shared" si="30"/>
        <v>0</v>
      </c>
      <c r="L283" s="5">
        <f t="shared" si="25"/>
        <v>0</v>
      </c>
      <c r="M283" s="2">
        <f t="shared" si="26"/>
        <v>0</v>
      </c>
      <c r="N283" s="5">
        <f t="shared" si="27"/>
        <v>0</v>
      </c>
      <c r="O283" s="5">
        <f t="shared" si="28"/>
        <v>0</v>
      </c>
      <c r="P283" s="5">
        <f t="shared" si="29"/>
        <v>0</v>
      </c>
    </row>
    <row r="284" spans="1:16" ht="15">
      <c r="A284" s="9">
        <v>44113</v>
      </c>
      <c r="B284" s="2">
        <v>51</v>
      </c>
      <c r="C284" s="2">
        <v>51</v>
      </c>
      <c r="D284" s="4">
        <v>51</v>
      </c>
      <c r="E284" s="2">
        <v>1945</v>
      </c>
      <c r="F284" s="2">
        <v>1945</v>
      </c>
      <c r="G284" s="4">
        <v>1945</v>
      </c>
      <c r="H284" s="1"/>
      <c r="I284" s="1"/>
      <c r="J284" s="1"/>
      <c r="K284" s="5">
        <f t="shared" si="30"/>
        <v>0</v>
      </c>
      <c r="L284" s="5">
        <f t="shared" si="25"/>
        <v>0</v>
      </c>
      <c r="M284" s="2">
        <f t="shared" si="26"/>
        <v>0</v>
      </c>
      <c r="N284" s="5">
        <f t="shared" si="27"/>
        <v>0</v>
      </c>
      <c r="O284" s="5">
        <f t="shared" si="28"/>
        <v>0</v>
      </c>
      <c r="P284" s="5">
        <f t="shared" si="29"/>
        <v>0</v>
      </c>
    </row>
    <row r="285" spans="1:16" ht="15">
      <c r="A285" s="9">
        <v>44114</v>
      </c>
      <c r="B285" s="2">
        <v>43</v>
      </c>
      <c r="C285" s="2">
        <v>43</v>
      </c>
      <c r="D285" s="4">
        <v>43</v>
      </c>
      <c r="E285" s="2">
        <v>1925</v>
      </c>
      <c r="F285" s="2">
        <v>1925</v>
      </c>
      <c r="G285" s="4">
        <v>1925</v>
      </c>
      <c r="H285" s="1"/>
      <c r="I285" s="1"/>
      <c r="J285" s="1"/>
      <c r="K285" s="5">
        <f t="shared" si="30"/>
        <v>0</v>
      </c>
      <c r="L285" s="5">
        <f t="shared" si="25"/>
        <v>0</v>
      </c>
      <c r="M285" s="2">
        <f t="shared" si="26"/>
        <v>0</v>
      </c>
      <c r="N285" s="5">
        <f t="shared" si="27"/>
        <v>0</v>
      </c>
      <c r="O285" s="5">
        <f t="shared" si="28"/>
        <v>0</v>
      </c>
      <c r="P285" s="5">
        <f t="shared" si="29"/>
        <v>0</v>
      </c>
    </row>
    <row r="286" spans="1:16" ht="15">
      <c r="A286" s="9">
        <v>44115</v>
      </c>
      <c r="B286" s="2">
        <v>44</v>
      </c>
      <c r="C286" s="2">
        <v>44</v>
      </c>
      <c r="D286" s="4">
        <v>44</v>
      </c>
      <c r="E286" s="2">
        <v>1906</v>
      </c>
      <c r="F286" s="2">
        <v>1906</v>
      </c>
      <c r="G286" s="4">
        <v>1906</v>
      </c>
      <c r="H286" s="1"/>
      <c r="I286" s="1"/>
      <c r="J286" s="1"/>
      <c r="K286" s="5">
        <f t="shared" si="30"/>
        <v>0</v>
      </c>
      <c r="L286" s="5">
        <f t="shared" si="25"/>
        <v>0</v>
      </c>
      <c r="M286" s="2">
        <f t="shared" si="26"/>
        <v>0</v>
      </c>
      <c r="N286" s="5">
        <f t="shared" si="27"/>
        <v>0</v>
      </c>
      <c r="O286" s="5">
        <f t="shared" si="28"/>
        <v>0</v>
      </c>
      <c r="P286" s="5">
        <f t="shared" si="29"/>
        <v>0</v>
      </c>
    </row>
    <row r="287" spans="1:16" ht="15">
      <c r="A287" s="9">
        <v>44116</v>
      </c>
      <c r="B287" s="2">
        <v>44</v>
      </c>
      <c r="C287" s="2">
        <v>44</v>
      </c>
      <c r="D287" s="4">
        <v>44</v>
      </c>
      <c r="E287" s="2">
        <v>1917</v>
      </c>
      <c r="F287" s="2">
        <v>1917</v>
      </c>
      <c r="G287" s="4">
        <v>1917</v>
      </c>
      <c r="H287" s="1"/>
      <c r="I287" s="1"/>
      <c r="J287" s="1"/>
      <c r="K287" s="5">
        <f t="shared" si="30"/>
        <v>0</v>
      </c>
      <c r="L287" s="5">
        <f t="shared" si="25"/>
        <v>0</v>
      </c>
      <c r="M287" s="2">
        <f t="shared" si="26"/>
        <v>0</v>
      </c>
      <c r="N287" s="5">
        <f t="shared" si="27"/>
        <v>0</v>
      </c>
      <c r="O287" s="5">
        <f t="shared" si="28"/>
        <v>0</v>
      </c>
      <c r="P287" s="5">
        <f t="shared" si="29"/>
        <v>0</v>
      </c>
    </row>
    <row r="288" spans="1:16" ht="15">
      <c r="A288" s="9">
        <v>44117</v>
      </c>
      <c r="B288" s="2">
        <v>43</v>
      </c>
      <c r="C288" s="2">
        <v>43</v>
      </c>
      <c r="D288" s="4">
        <v>43</v>
      </c>
      <c r="E288" s="2">
        <v>1917</v>
      </c>
      <c r="F288" s="2">
        <v>1917</v>
      </c>
      <c r="G288" s="4">
        <v>1917</v>
      </c>
      <c r="H288" s="1"/>
      <c r="I288" s="1"/>
      <c r="J288" s="1"/>
      <c r="K288" s="5">
        <f t="shared" si="30"/>
        <v>0</v>
      </c>
      <c r="L288" s="5">
        <f t="shared" si="25"/>
        <v>0</v>
      </c>
      <c r="M288" s="2">
        <f t="shared" si="26"/>
        <v>0</v>
      </c>
      <c r="N288" s="5">
        <f t="shared" si="27"/>
        <v>0</v>
      </c>
      <c r="O288" s="5">
        <f t="shared" si="28"/>
        <v>0</v>
      </c>
      <c r="P288" s="5">
        <f t="shared" si="29"/>
        <v>0</v>
      </c>
    </row>
    <row r="289" spans="1:16" ht="15">
      <c r="A289" s="9">
        <v>44118</v>
      </c>
      <c r="B289" s="2">
        <v>47</v>
      </c>
      <c r="C289" s="2">
        <v>47</v>
      </c>
      <c r="D289" s="4">
        <v>47</v>
      </c>
      <c r="E289" s="2">
        <v>1905</v>
      </c>
      <c r="F289" s="2">
        <v>1905</v>
      </c>
      <c r="G289" s="4">
        <v>1905</v>
      </c>
      <c r="H289" s="4">
        <v>1937</v>
      </c>
      <c r="I289" s="1"/>
      <c r="J289" s="1"/>
      <c r="K289" s="5">
        <f t="shared" si="30"/>
        <v>0</v>
      </c>
      <c r="L289" s="5">
        <f t="shared" si="25"/>
        <v>0</v>
      </c>
      <c r="M289" s="2">
        <f t="shared" si="26"/>
        <v>0</v>
      </c>
      <c r="N289" s="5">
        <f t="shared" si="27"/>
        <v>0</v>
      </c>
      <c r="O289" s="5">
        <f t="shared" si="28"/>
        <v>0</v>
      </c>
      <c r="P289" s="5">
        <f t="shared" si="29"/>
        <v>0</v>
      </c>
    </row>
    <row r="290" spans="1:16" ht="15">
      <c r="A290" s="9">
        <v>44119</v>
      </c>
      <c r="B290" s="2">
        <v>47</v>
      </c>
      <c r="C290" s="2">
        <v>47</v>
      </c>
      <c r="D290" s="4">
        <v>47</v>
      </c>
      <c r="E290" s="2">
        <v>1909</v>
      </c>
      <c r="F290" s="2">
        <v>1909</v>
      </c>
      <c r="G290" s="4">
        <v>1909</v>
      </c>
      <c r="H290" s="1"/>
      <c r="I290" s="1"/>
      <c r="J290" s="1"/>
      <c r="K290" s="5">
        <f t="shared" si="30"/>
        <v>0</v>
      </c>
      <c r="L290" s="5">
        <f t="shared" si="25"/>
        <v>0</v>
      </c>
      <c r="M290" s="2">
        <f t="shared" si="26"/>
        <v>0</v>
      </c>
      <c r="N290" s="5">
        <f t="shared" si="27"/>
        <v>0</v>
      </c>
      <c r="O290" s="5">
        <f t="shared" si="28"/>
        <v>0</v>
      </c>
      <c r="P290" s="5">
        <f t="shared" si="29"/>
        <v>0</v>
      </c>
    </row>
    <row r="291" spans="1:16" ht="15">
      <c r="A291" s="9">
        <v>44120</v>
      </c>
      <c r="B291" s="2">
        <v>46</v>
      </c>
      <c r="C291" s="2">
        <v>46</v>
      </c>
      <c r="D291" s="4">
        <v>46</v>
      </c>
      <c r="E291" s="2">
        <v>1970</v>
      </c>
      <c r="F291" s="2">
        <v>1970</v>
      </c>
      <c r="G291" s="4">
        <v>1970</v>
      </c>
      <c r="H291" s="1"/>
      <c r="I291" s="1"/>
      <c r="J291" s="1"/>
      <c r="K291" s="5">
        <f t="shared" si="30"/>
        <v>0</v>
      </c>
      <c r="L291" s="5">
        <f t="shared" si="25"/>
        <v>0</v>
      </c>
      <c r="M291" s="2">
        <f t="shared" si="26"/>
        <v>0</v>
      </c>
      <c r="N291" s="5">
        <f t="shared" si="27"/>
        <v>0</v>
      </c>
      <c r="O291" s="5">
        <f t="shared" si="28"/>
        <v>0</v>
      </c>
      <c r="P291" s="5">
        <f t="shared" si="29"/>
        <v>0</v>
      </c>
    </row>
    <row r="292" spans="1:16" ht="15">
      <c r="A292" s="9">
        <v>44121</v>
      </c>
      <c r="B292" s="2">
        <v>43</v>
      </c>
      <c r="C292" s="2">
        <v>43</v>
      </c>
      <c r="D292" s="4">
        <v>43</v>
      </c>
      <c r="E292" s="2">
        <v>1868</v>
      </c>
      <c r="F292" s="2">
        <v>1868</v>
      </c>
      <c r="G292" s="4">
        <v>1868</v>
      </c>
      <c r="H292" s="4">
        <v>1972</v>
      </c>
      <c r="I292" s="1"/>
      <c r="J292" s="1"/>
      <c r="K292" s="5">
        <f t="shared" si="30"/>
        <v>0</v>
      </c>
      <c r="L292" s="5">
        <f t="shared" si="25"/>
        <v>0</v>
      </c>
      <c r="M292" s="2">
        <f t="shared" si="26"/>
        <v>0</v>
      </c>
      <c r="N292" s="5">
        <f t="shared" si="27"/>
        <v>0</v>
      </c>
      <c r="O292" s="5">
        <f t="shared" si="28"/>
        <v>0</v>
      </c>
      <c r="P292" s="5">
        <f t="shared" si="29"/>
        <v>0</v>
      </c>
    </row>
    <row r="293" spans="1:16" ht="15">
      <c r="A293" s="9">
        <v>44122</v>
      </c>
      <c r="B293" s="2">
        <v>43</v>
      </c>
      <c r="C293" s="2">
        <v>43</v>
      </c>
      <c r="D293" s="4">
        <v>43</v>
      </c>
      <c r="E293" s="2">
        <v>1972</v>
      </c>
      <c r="F293" s="2">
        <v>1972</v>
      </c>
      <c r="G293" s="4">
        <v>1972</v>
      </c>
      <c r="H293" s="1"/>
      <c r="I293" s="1"/>
      <c r="J293" s="1"/>
      <c r="K293" s="5">
        <f t="shared" si="30"/>
        <v>0</v>
      </c>
      <c r="L293" s="5">
        <f t="shared" si="25"/>
        <v>0</v>
      </c>
      <c r="M293" s="2">
        <f t="shared" si="26"/>
        <v>0</v>
      </c>
      <c r="N293" s="5">
        <f t="shared" si="27"/>
        <v>0</v>
      </c>
      <c r="O293" s="5">
        <f t="shared" si="28"/>
        <v>0</v>
      </c>
      <c r="P293" s="5">
        <f t="shared" si="29"/>
        <v>0</v>
      </c>
    </row>
    <row r="294" spans="1:16" ht="15">
      <c r="A294" s="9">
        <v>44123</v>
      </c>
      <c r="B294" s="2">
        <v>39</v>
      </c>
      <c r="C294" s="2">
        <v>39</v>
      </c>
      <c r="D294" s="4">
        <v>39</v>
      </c>
      <c r="E294" s="2">
        <v>1930</v>
      </c>
      <c r="F294" s="2">
        <v>1930</v>
      </c>
      <c r="G294" s="4">
        <v>1930</v>
      </c>
      <c r="H294" s="1"/>
      <c r="I294" s="1"/>
      <c r="J294" s="1"/>
      <c r="K294" s="5">
        <f t="shared" si="30"/>
        <v>0</v>
      </c>
      <c r="L294" s="5">
        <f t="shared" si="25"/>
        <v>0</v>
      </c>
      <c r="M294" s="2">
        <f t="shared" si="26"/>
        <v>0</v>
      </c>
      <c r="N294" s="5">
        <f t="shared" si="27"/>
        <v>0</v>
      </c>
      <c r="O294" s="5">
        <f t="shared" si="28"/>
        <v>0</v>
      </c>
      <c r="P294" s="5">
        <f t="shared" si="29"/>
        <v>0</v>
      </c>
    </row>
    <row r="295" spans="1:16" ht="15">
      <c r="A295" s="9">
        <v>44124</v>
      </c>
      <c r="B295" s="2">
        <v>41</v>
      </c>
      <c r="C295" s="2">
        <v>41</v>
      </c>
      <c r="D295" s="4">
        <v>41</v>
      </c>
      <c r="E295" s="2">
        <v>1930</v>
      </c>
      <c r="F295" s="2">
        <v>1930</v>
      </c>
      <c r="G295" s="4">
        <v>1930</v>
      </c>
      <c r="H295" s="1"/>
      <c r="I295" s="1"/>
      <c r="J295" s="1"/>
      <c r="K295" s="5">
        <f t="shared" si="30"/>
        <v>0</v>
      </c>
      <c r="L295" s="5">
        <f t="shared" si="25"/>
        <v>0</v>
      </c>
      <c r="M295" s="2">
        <f t="shared" si="26"/>
        <v>0</v>
      </c>
      <c r="N295" s="5">
        <f t="shared" si="27"/>
        <v>0</v>
      </c>
      <c r="O295" s="5">
        <f t="shared" si="28"/>
        <v>0</v>
      </c>
      <c r="P295" s="5">
        <f t="shared" si="29"/>
        <v>0</v>
      </c>
    </row>
    <row r="296" spans="1:16" ht="15">
      <c r="A296" s="9">
        <v>44125</v>
      </c>
      <c r="B296" s="2">
        <v>41</v>
      </c>
      <c r="C296" s="2">
        <v>41</v>
      </c>
      <c r="D296" s="4">
        <v>41</v>
      </c>
      <c r="E296" s="2">
        <v>1916</v>
      </c>
      <c r="F296" s="2">
        <v>1916</v>
      </c>
      <c r="G296" s="4">
        <v>1916</v>
      </c>
      <c r="H296" s="1"/>
      <c r="I296" s="1"/>
      <c r="J296" s="1"/>
      <c r="K296" s="5">
        <f t="shared" si="30"/>
        <v>0</v>
      </c>
      <c r="L296" s="5">
        <f t="shared" si="25"/>
        <v>0</v>
      </c>
      <c r="M296" s="2">
        <f t="shared" si="26"/>
        <v>0</v>
      </c>
      <c r="N296" s="5">
        <f t="shared" si="27"/>
        <v>0</v>
      </c>
      <c r="O296" s="5">
        <f t="shared" si="28"/>
        <v>0</v>
      </c>
      <c r="P296" s="5">
        <f t="shared" si="29"/>
        <v>0</v>
      </c>
    </row>
    <row r="297" spans="1:16" ht="15">
      <c r="A297" s="9">
        <v>44126</v>
      </c>
      <c r="B297" s="2">
        <v>40</v>
      </c>
      <c r="C297" s="2">
        <v>40</v>
      </c>
      <c r="D297" s="4">
        <v>40</v>
      </c>
      <c r="E297" s="2">
        <v>1868</v>
      </c>
      <c r="F297" s="2">
        <v>1868</v>
      </c>
      <c r="G297" s="4">
        <v>1868</v>
      </c>
      <c r="H297" s="1"/>
      <c r="I297" s="1"/>
      <c r="J297" s="1"/>
      <c r="K297" s="5">
        <f t="shared" si="30"/>
        <v>0</v>
      </c>
      <c r="L297" s="5">
        <f t="shared" si="25"/>
        <v>0</v>
      </c>
      <c r="M297" s="2">
        <f t="shared" si="26"/>
        <v>0</v>
      </c>
      <c r="N297" s="5">
        <f t="shared" si="27"/>
        <v>0</v>
      </c>
      <c r="O297" s="5">
        <f t="shared" si="28"/>
        <v>0</v>
      </c>
      <c r="P297" s="5">
        <f t="shared" si="29"/>
        <v>0</v>
      </c>
    </row>
    <row r="298" spans="1:16" ht="15">
      <c r="A298" s="9">
        <v>44127</v>
      </c>
      <c r="B298" s="2">
        <v>38</v>
      </c>
      <c r="C298" s="2">
        <v>38</v>
      </c>
      <c r="D298" s="4">
        <v>38</v>
      </c>
      <c r="E298" s="2">
        <v>1869</v>
      </c>
      <c r="F298" s="2">
        <v>1869</v>
      </c>
      <c r="G298" s="4">
        <v>1869</v>
      </c>
      <c r="H298" s="1"/>
      <c r="I298" s="1"/>
      <c r="J298" s="1"/>
      <c r="K298" s="5">
        <f t="shared" si="30"/>
        <v>0</v>
      </c>
      <c r="L298" s="5">
        <f t="shared" si="25"/>
        <v>0</v>
      </c>
      <c r="M298" s="2">
        <f t="shared" si="26"/>
        <v>0</v>
      </c>
      <c r="N298" s="5">
        <f t="shared" si="27"/>
        <v>0</v>
      </c>
      <c r="O298" s="5">
        <f t="shared" si="28"/>
        <v>0</v>
      </c>
      <c r="P298" s="5">
        <f t="shared" si="29"/>
        <v>0</v>
      </c>
    </row>
    <row r="299" spans="1:16" ht="15">
      <c r="A299" s="9">
        <v>44128</v>
      </c>
      <c r="B299" s="2">
        <v>35</v>
      </c>
      <c r="C299" s="2">
        <v>35</v>
      </c>
      <c r="D299" s="4">
        <v>35</v>
      </c>
      <c r="E299" s="2">
        <v>1869</v>
      </c>
      <c r="F299" s="2">
        <v>1869</v>
      </c>
      <c r="G299" s="4">
        <v>1869</v>
      </c>
      <c r="H299" s="1"/>
      <c r="I299" s="1"/>
      <c r="J299" s="1"/>
      <c r="K299" s="5">
        <f t="shared" si="30"/>
        <v>0</v>
      </c>
      <c r="L299" s="5">
        <f t="shared" si="25"/>
        <v>0</v>
      </c>
      <c r="M299" s="2">
        <f t="shared" si="26"/>
        <v>0</v>
      </c>
      <c r="N299" s="5">
        <f t="shared" si="27"/>
        <v>0</v>
      </c>
      <c r="O299" s="5">
        <f t="shared" si="28"/>
        <v>0</v>
      </c>
      <c r="P299" s="5">
        <f t="shared" si="29"/>
        <v>0</v>
      </c>
    </row>
    <row r="300" spans="1:16" ht="15">
      <c r="A300" s="9">
        <v>44129</v>
      </c>
      <c r="B300" s="2">
        <v>36</v>
      </c>
      <c r="C300" s="2">
        <v>36</v>
      </c>
      <c r="D300" s="4">
        <v>36</v>
      </c>
      <c r="E300" s="2">
        <v>1869</v>
      </c>
      <c r="F300" s="2">
        <v>1869</v>
      </c>
      <c r="G300" s="4">
        <v>1869</v>
      </c>
      <c r="H300" s="1"/>
      <c r="I300" s="1"/>
      <c r="J300" s="1"/>
      <c r="K300" s="5">
        <f t="shared" si="30"/>
        <v>0</v>
      </c>
      <c r="L300" s="5">
        <f t="shared" si="25"/>
        <v>0</v>
      </c>
      <c r="M300" s="2">
        <f t="shared" si="26"/>
        <v>0</v>
      </c>
      <c r="N300" s="5">
        <f t="shared" si="27"/>
        <v>0</v>
      </c>
      <c r="O300" s="5">
        <f t="shared" si="28"/>
        <v>0</v>
      </c>
      <c r="P300" s="5">
        <f t="shared" si="29"/>
        <v>0</v>
      </c>
    </row>
    <row r="301" spans="1:16" ht="15">
      <c r="A301" s="9">
        <v>44130</v>
      </c>
      <c r="B301" s="2">
        <v>34</v>
      </c>
      <c r="C301" s="2">
        <v>34</v>
      </c>
      <c r="D301" s="4">
        <v>34</v>
      </c>
      <c r="E301" s="2">
        <v>1869</v>
      </c>
      <c r="F301" s="2">
        <v>1869</v>
      </c>
      <c r="G301" s="4">
        <v>1869</v>
      </c>
      <c r="H301" s="1"/>
      <c r="I301" s="1"/>
      <c r="J301" s="1"/>
      <c r="K301" s="5">
        <f t="shared" si="30"/>
        <v>0</v>
      </c>
      <c r="L301" s="5">
        <f t="shared" si="25"/>
        <v>0</v>
      </c>
      <c r="M301" s="2">
        <f t="shared" si="26"/>
        <v>0</v>
      </c>
      <c r="N301" s="5">
        <f t="shared" si="27"/>
        <v>0</v>
      </c>
      <c r="O301" s="5">
        <f t="shared" si="28"/>
        <v>0</v>
      </c>
      <c r="P301" s="5">
        <f t="shared" si="29"/>
        <v>0</v>
      </c>
    </row>
    <row r="302" spans="1:16" ht="15">
      <c r="A302" s="9">
        <v>44131</v>
      </c>
      <c r="B302" s="2">
        <v>40</v>
      </c>
      <c r="C302" s="2">
        <v>40</v>
      </c>
      <c r="D302" s="4">
        <v>40</v>
      </c>
      <c r="E302" s="2">
        <v>1936</v>
      </c>
      <c r="F302" s="2">
        <v>1936</v>
      </c>
      <c r="G302" s="4">
        <v>1936</v>
      </c>
      <c r="H302" s="1"/>
      <c r="I302" s="1"/>
      <c r="J302" s="1"/>
      <c r="K302" s="5">
        <f t="shared" si="30"/>
        <v>0</v>
      </c>
      <c r="L302" s="5">
        <f t="shared" si="25"/>
        <v>0</v>
      </c>
      <c r="M302" s="2">
        <f t="shared" si="26"/>
        <v>0</v>
      </c>
      <c r="N302" s="5">
        <f t="shared" si="27"/>
        <v>0</v>
      </c>
      <c r="O302" s="5">
        <f t="shared" si="28"/>
        <v>0</v>
      </c>
      <c r="P302" s="5">
        <f t="shared" si="29"/>
        <v>0</v>
      </c>
    </row>
    <row r="303" spans="1:16" ht="15">
      <c r="A303" s="9">
        <v>44132</v>
      </c>
      <c r="B303" s="2">
        <v>38</v>
      </c>
      <c r="C303" s="2">
        <v>38</v>
      </c>
      <c r="D303" s="4">
        <v>38</v>
      </c>
      <c r="E303" s="2">
        <v>1925</v>
      </c>
      <c r="F303" s="2">
        <v>1925</v>
      </c>
      <c r="G303" s="4">
        <v>1925</v>
      </c>
      <c r="H303" s="1"/>
      <c r="I303" s="1"/>
      <c r="J303" s="1"/>
      <c r="K303" s="5">
        <f t="shared" si="30"/>
        <v>0</v>
      </c>
      <c r="L303" s="5">
        <f t="shared" si="25"/>
        <v>0</v>
      </c>
      <c r="M303" s="2">
        <f t="shared" si="26"/>
        <v>0</v>
      </c>
      <c r="N303" s="5">
        <f t="shared" si="27"/>
        <v>0</v>
      </c>
      <c r="O303" s="5">
        <f t="shared" si="28"/>
        <v>0</v>
      </c>
      <c r="P303" s="5">
        <f t="shared" si="29"/>
        <v>0</v>
      </c>
    </row>
    <row r="304" spans="1:16" ht="15">
      <c r="A304" s="9">
        <v>44133</v>
      </c>
      <c r="B304" s="2">
        <v>35</v>
      </c>
      <c r="C304" s="2">
        <v>35</v>
      </c>
      <c r="D304" s="4">
        <v>35</v>
      </c>
      <c r="E304" s="2">
        <v>1925</v>
      </c>
      <c r="F304" s="2">
        <v>1925</v>
      </c>
      <c r="G304" s="4">
        <v>1925</v>
      </c>
      <c r="H304" s="1"/>
      <c r="I304" s="1"/>
      <c r="J304" s="1"/>
      <c r="K304" s="5">
        <f t="shared" si="30"/>
        <v>0</v>
      </c>
      <c r="L304" s="5">
        <f t="shared" si="25"/>
        <v>0</v>
      </c>
      <c r="M304" s="2">
        <f t="shared" si="26"/>
        <v>0</v>
      </c>
      <c r="N304" s="5">
        <f t="shared" si="27"/>
        <v>0</v>
      </c>
      <c r="O304" s="5">
        <f t="shared" si="28"/>
        <v>0</v>
      </c>
      <c r="P304" s="5">
        <f t="shared" si="29"/>
        <v>0</v>
      </c>
    </row>
    <row r="305" spans="1:16" ht="15">
      <c r="A305" s="9">
        <v>44134</v>
      </c>
      <c r="B305" s="2">
        <v>32</v>
      </c>
      <c r="C305" s="2">
        <v>32</v>
      </c>
      <c r="D305" s="4">
        <v>32</v>
      </c>
      <c r="E305" s="2">
        <v>1925</v>
      </c>
      <c r="F305" s="2">
        <v>1925</v>
      </c>
      <c r="G305" s="4">
        <v>1925</v>
      </c>
      <c r="H305" s="1"/>
      <c r="I305" s="1"/>
      <c r="J305" s="1"/>
      <c r="K305" s="5">
        <f t="shared" si="30"/>
        <v>0</v>
      </c>
      <c r="L305" s="5">
        <f t="shared" si="25"/>
        <v>0</v>
      </c>
      <c r="M305" s="2">
        <f t="shared" si="26"/>
        <v>0</v>
      </c>
      <c r="N305" s="5">
        <f t="shared" si="27"/>
        <v>0</v>
      </c>
      <c r="O305" s="5">
        <f t="shared" si="28"/>
        <v>0</v>
      </c>
      <c r="P305" s="5">
        <f t="shared" si="29"/>
        <v>0</v>
      </c>
    </row>
    <row r="306" spans="1:16" ht="15">
      <c r="A306" s="9">
        <v>44135</v>
      </c>
      <c r="B306" s="2">
        <v>38</v>
      </c>
      <c r="C306" s="2">
        <v>38</v>
      </c>
      <c r="D306" s="4">
        <v>38</v>
      </c>
      <c r="E306" s="2">
        <v>1906</v>
      </c>
      <c r="F306" s="2">
        <v>1906</v>
      </c>
      <c r="G306" s="4">
        <v>1906</v>
      </c>
      <c r="H306" s="4">
        <v>1913</v>
      </c>
      <c r="I306" s="1"/>
      <c r="J306" s="1"/>
      <c r="K306" s="5">
        <f t="shared" si="30"/>
        <v>0</v>
      </c>
      <c r="L306" s="5">
        <f t="shared" si="25"/>
        <v>0</v>
      </c>
      <c r="M306" s="2">
        <f t="shared" si="26"/>
        <v>0</v>
      </c>
      <c r="N306" s="5">
        <f t="shared" si="27"/>
        <v>0</v>
      </c>
      <c r="O306" s="5">
        <f t="shared" si="28"/>
        <v>0</v>
      </c>
      <c r="P306" s="5">
        <f t="shared" si="29"/>
        <v>0</v>
      </c>
    </row>
    <row r="307" spans="1:16" ht="15">
      <c r="A307" s="9">
        <v>44136</v>
      </c>
      <c r="B307" s="2">
        <v>38</v>
      </c>
      <c r="C307" s="2">
        <v>38</v>
      </c>
      <c r="D307" s="4">
        <v>38</v>
      </c>
      <c r="E307" s="2">
        <v>1900</v>
      </c>
      <c r="F307" s="2">
        <v>1900</v>
      </c>
      <c r="G307" s="4">
        <v>1900</v>
      </c>
      <c r="H307" s="1"/>
      <c r="I307" s="1"/>
      <c r="J307" s="1"/>
      <c r="K307" s="5">
        <f t="shared" si="30"/>
        <v>0</v>
      </c>
      <c r="L307" s="5">
        <f t="shared" si="25"/>
        <v>0</v>
      </c>
      <c r="M307" s="2">
        <f t="shared" si="26"/>
        <v>0</v>
      </c>
      <c r="N307" s="5">
        <f t="shared" si="27"/>
        <v>0</v>
      </c>
      <c r="O307" s="5">
        <f t="shared" si="28"/>
        <v>0</v>
      </c>
      <c r="P307" s="5">
        <f t="shared" si="29"/>
        <v>0</v>
      </c>
    </row>
    <row r="308" spans="1:16" ht="15">
      <c r="A308" s="9">
        <v>44137</v>
      </c>
      <c r="B308" s="2">
        <v>34</v>
      </c>
      <c r="C308" s="2">
        <v>34</v>
      </c>
      <c r="D308" s="4">
        <v>34</v>
      </c>
      <c r="E308" s="2">
        <v>1936</v>
      </c>
      <c r="F308" s="2">
        <v>1936</v>
      </c>
      <c r="G308" s="4">
        <v>1936</v>
      </c>
      <c r="H308" s="1"/>
      <c r="I308" s="1"/>
      <c r="J308" s="1"/>
      <c r="K308" s="5">
        <f t="shared" si="30"/>
        <v>0</v>
      </c>
      <c r="L308" s="5">
        <f t="shared" si="25"/>
        <v>0</v>
      </c>
      <c r="M308" s="2">
        <f t="shared" si="26"/>
        <v>0</v>
      </c>
      <c r="N308" s="5">
        <f t="shared" si="27"/>
        <v>0</v>
      </c>
      <c r="O308" s="5">
        <f t="shared" si="28"/>
        <v>0</v>
      </c>
      <c r="P308" s="5">
        <f t="shared" si="29"/>
        <v>0</v>
      </c>
    </row>
    <row r="309" spans="1:16" ht="15">
      <c r="A309" s="9">
        <v>44138</v>
      </c>
      <c r="B309" s="2">
        <v>29</v>
      </c>
      <c r="C309" s="2">
        <v>29</v>
      </c>
      <c r="D309" s="4">
        <v>29</v>
      </c>
      <c r="E309" s="2">
        <v>1951</v>
      </c>
      <c r="F309" s="2">
        <v>1951</v>
      </c>
      <c r="G309" s="4">
        <v>1951</v>
      </c>
      <c r="H309" s="1"/>
      <c r="I309" s="1"/>
      <c r="J309" s="1"/>
      <c r="K309" s="5">
        <f t="shared" si="30"/>
        <v>0</v>
      </c>
      <c r="L309" s="5">
        <f t="shared" si="25"/>
        <v>0</v>
      </c>
      <c r="M309" s="2">
        <f t="shared" si="26"/>
        <v>0</v>
      </c>
      <c r="N309" s="5">
        <f t="shared" si="27"/>
        <v>0</v>
      </c>
      <c r="O309" s="5">
        <f t="shared" si="28"/>
        <v>0</v>
      </c>
      <c r="P309" s="5">
        <f t="shared" si="29"/>
        <v>0</v>
      </c>
    </row>
    <row r="310" spans="1:16" ht="15">
      <c r="A310" s="9">
        <v>44139</v>
      </c>
      <c r="B310" s="2">
        <v>29</v>
      </c>
      <c r="C310" s="2">
        <v>29</v>
      </c>
      <c r="D310" s="4">
        <v>29</v>
      </c>
      <c r="E310" s="2">
        <v>1951</v>
      </c>
      <c r="F310" s="2">
        <v>1951</v>
      </c>
      <c r="G310" s="4">
        <v>1951</v>
      </c>
      <c r="H310" s="1"/>
      <c r="I310" s="1"/>
      <c r="J310" s="1"/>
      <c r="K310" s="5">
        <f t="shared" si="30"/>
        <v>0</v>
      </c>
      <c r="L310" s="5">
        <f t="shared" si="25"/>
        <v>0</v>
      </c>
      <c r="M310" s="2">
        <f t="shared" si="26"/>
        <v>0</v>
      </c>
      <c r="N310" s="5">
        <f t="shared" si="27"/>
        <v>0</v>
      </c>
      <c r="O310" s="5">
        <f t="shared" si="28"/>
        <v>0</v>
      </c>
      <c r="P310" s="5">
        <f t="shared" si="29"/>
        <v>0</v>
      </c>
    </row>
    <row r="311" spans="1:16" ht="15">
      <c r="A311" s="9">
        <v>44140</v>
      </c>
      <c r="B311" s="2">
        <v>34</v>
      </c>
      <c r="C311" s="2">
        <v>34</v>
      </c>
      <c r="D311" s="4">
        <v>34</v>
      </c>
      <c r="E311" s="2">
        <v>1901</v>
      </c>
      <c r="F311" s="2">
        <v>1901</v>
      </c>
      <c r="G311" s="4">
        <v>1901</v>
      </c>
      <c r="H311" s="4">
        <v>1927</v>
      </c>
      <c r="I311" s="1"/>
      <c r="J311" s="1"/>
      <c r="K311" s="5">
        <f t="shared" si="30"/>
        <v>0</v>
      </c>
      <c r="L311" s="5">
        <f t="shared" si="25"/>
        <v>0</v>
      </c>
      <c r="M311" s="2">
        <f t="shared" si="26"/>
        <v>0</v>
      </c>
      <c r="N311" s="5">
        <f t="shared" si="27"/>
        <v>0</v>
      </c>
      <c r="O311" s="5">
        <f t="shared" si="28"/>
        <v>0</v>
      </c>
      <c r="P311" s="5">
        <f t="shared" si="29"/>
        <v>0</v>
      </c>
    </row>
    <row r="312" spans="1:16" ht="15">
      <c r="A312" s="9">
        <v>44141</v>
      </c>
      <c r="B312" s="2">
        <v>34</v>
      </c>
      <c r="C312" s="2">
        <v>34</v>
      </c>
      <c r="D312" s="4">
        <v>34</v>
      </c>
      <c r="E312" s="2">
        <v>1951</v>
      </c>
      <c r="F312" s="2">
        <v>1951</v>
      </c>
      <c r="G312" s="6">
        <v>1951</v>
      </c>
      <c r="H312" s="1"/>
      <c r="I312" s="1"/>
      <c r="J312" s="1"/>
      <c r="K312" s="5">
        <f t="shared" si="30"/>
        <v>0</v>
      </c>
      <c r="L312" s="5">
        <f t="shared" si="25"/>
        <v>0</v>
      </c>
      <c r="M312" s="2">
        <f t="shared" si="26"/>
        <v>0</v>
      </c>
      <c r="N312" s="5">
        <f t="shared" si="27"/>
        <v>0</v>
      </c>
      <c r="O312" s="5">
        <f t="shared" si="28"/>
        <v>0</v>
      </c>
      <c r="P312" s="5">
        <f t="shared" si="29"/>
        <v>0</v>
      </c>
    </row>
    <row r="313" spans="1:16" ht="15">
      <c r="A313" s="9">
        <v>44142</v>
      </c>
      <c r="B313" s="2">
        <v>29</v>
      </c>
      <c r="C313" s="2">
        <v>29</v>
      </c>
      <c r="D313" s="4">
        <v>29</v>
      </c>
      <c r="E313" s="2">
        <v>1869</v>
      </c>
      <c r="F313" s="2">
        <v>1869</v>
      </c>
      <c r="G313" s="6">
        <v>1869</v>
      </c>
      <c r="H313" s="1"/>
      <c r="I313" s="1"/>
      <c r="J313" s="1"/>
      <c r="K313" s="5">
        <f t="shared" si="30"/>
        <v>0</v>
      </c>
      <c r="L313" s="5">
        <f t="shared" si="25"/>
        <v>0</v>
      </c>
      <c r="M313" s="2">
        <f t="shared" si="26"/>
        <v>0</v>
      </c>
      <c r="N313" s="5">
        <f t="shared" si="27"/>
        <v>0</v>
      </c>
      <c r="O313" s="5">
        <f t="shared" si="28"/>
        <v>0</v>
      </c>
      <c r="P313" s="5">
        <f t="shared" si="29"/>
        <v>0</v>
      </c>
    </row>
    <row r="314" spans="1:16" ht="15">
      <c r="A314" s="9">
        <v>44143</v>
      </c>
      <c r="B314" s="2">
        <v>34</v>
      </c>
      <c r="C314" s="2">
        <v>34</v>
      </c>
      <c r="D314" s="4">
        <v>34</v>
      </c>
      <c r="E314" s="2">
        <v>1976</v>
      </c>
      <c r="F314" s="2">
        <v>1976</v>
      </c>
      <c r="G314" s="6">
        <v>1976</v>
      </c>
      <c r="H314" s="1"/>
      <c r="I314" s="1"/>
      <c r="J314" s="1"/>
      <c r="K314" s="5">
        <f t="shared" si="30"/>
        <v>0</v>
      </c>
      <c r="L314" s="5">
        <f t="shared" si="25"/>
        <v>0</v>
      </c>
      <c r="M314" s="2">
        <f t="shared" si="26"/>
        <v>0</v>
      </c>
      <c r="N314" s="5">
        <f t="shared" si="27"/>
        <v>0</v>
      </c>
      <c r="O314" s="5">
        <f t="shared" si="28"/>
        <v>0</v>
      </c>
      <c r="P314" s="5">
        <f t="shared" si="29"/>
        <v>0</v>
      </c>
    </row>
    <row r="315" spans="1:16" ht="15">
      <c r="A315" s="9">
        <v>44144</v>
      </c>
      <c r="B315" s="2">
        <v>32</v>
      </c>
      <c r="C315" s="2">
        <v>32</v>
      </c>
      <c r="D315" s="4">
        <v>32</v>
      </c>
      <c r="E315" s="2">
        <v>1896</v>
      </c>
      <c r="F315" s="2">
        <v>1896</v>
      </c>
      <c r="G315" s="6">
        <v>1896</v>
      </c>
      <c r="H315" s="1"/>
      <c r="I315" s="1"/>
      <c r="J315" s="1"/>
      <c r="K315" s="5">
        <f t="shared" si="30"/>
        <v>0</v>
      </c>
      <c r="L315" s="5">
        <f t="shared" si="25"/>
        <v>0</v>
      </c>
      <c r="M315" s="2">
        <f t="shared" si="26"/>
        <v>0</v>
      </c>
      <c r="N315" s="5">
        <f t="shared" si="27"/>
        <v>0</v>
      </c>
      <c r="O315" s="5">
        <f t="shared" si="28"/>
        <v>0</v>
      </c>
      <c r="P315" s="5">
        <f t="shared" si="29"/>
        <v>0</v>
      </c>
    </row>
    <row r="316" spans="1:16" ht="15">
      <c r="A316" s="9">
        <v>44145</v>
      </c>
      <c r="B316" s="2">
        <v>28</v>
      </c>
      <c r="C316" s="2">
        <v>28</v>
      </c>
      <c r="D316" s="4">
        <v>28</v>
      </c>
      <c r="E316" s="2">
        <v>1900</v>
      </c>
      <c r="F316" s="2">
        <v>1900</v>
      </c>
      <c r="G316" s="6">
        <v>1900</v>
      </c>
      <c r="H316" s="1"/>
      <c r="I316" s="1"/>
      <c r="J316" s="1"/>
      <c r="K316" s="5">
        <f t="shared" si="30"/>
        <v>0</v>
      </c>
      <c r="L316" s="5">
        <f t="shared" si="25"/>
        <v>0</v>
      </c>
      <c r="M316" s="2">
        <f t="shared" si="26"/>
        <v>0</v>
      </c>
      <c r="N316" s="5">
        <f t="shared" si="27"/>
        <v>0</v>
      </c>
      <c r="O316" s="5">
        <f t="shared" si="28"/>
        <v>0</v>
      </c>
      <c r="P316" s="5">
        <f t="shared" si="29"/>
        <v>0</v>
      </c>
    </row>
    <row r="317" spans="1:16" ht="15">
      <c r="A317" s="9">
        <v>44146</v>
      </c>
      <c r="B317" s="2">
        <v>27</v>
      </c>
      <c r="C317" s="2">
        <v>27</v>
      </c>
      <c r="D317" s="4">
        <v>27</v>
      </c>
      <c r="E317" s="2">
        <v>1900</v>
      </c>
      <c r="F317" s="2">
        <v>1900</v>
      </c>
      <c r="G317" s="6">
        <v>1900</v>
      </c>
      <c r="H317" s="1"/>
      <c r="I317" s="1"/>
      <c r="J317" s="1"/>
      <c r="K317" s="5">
        <f t="shared" si="30"/>
        <v>0</v>
      </c>
      <c r="L317" s="5">
        <f t="shared" si="25"/>
        <v>0</v>
      </c>
      <c r="M317" s="2">
        <f t="shared" si="26"/>
        <v>0</v>
      </c>
      <c r="N317" s="5">
        <f t="shared" si="27"/>
        <v>0</v>
      </c>
      <c r="O317" s="5">
        <f t="shared" si="28"/>
        <v>0</v>
      </c>
      <c r="P317" s="5">
        <f t="shared" si="29"/>
        <v>0</v>
      </c>
    </row>
    <row r="318" spans="1:16" ht="15">
      <c r="A318" s="9">
        <v>44147</v>
      </c>
      <c r="B318" s="2">
        <v>31</v>
      </c>
      <c r="C318" s="2">
        <v>31</v>
      </c>
      <c r="D318" s="4">
        <v>31</v>
      </c>
      <c r="E318" s="2">
        <v>1894</v>
      </c>
      <c r="F318" s="2">
        <v>1894</v>
      </c>
      <c r="G318" s="6">
        <v>1894</v>
      </c>
      <c r="H318" s="4">
        <v>1932</v>
      </c>
      <c r="I318" s="1"/>
      <c r="J318" s="1"/>
      <c r="K318" s="5">
        <f t="shared" si="30"/>
        <v>0</v>
      </c>
      <c r="L318" s="5">
        <f t="shared" si="25"/>
        <v>0</v>
      </c>
      <c r="M318" s="2">
        <f t="shared" si="26"/>
        <v>0</v>
      </c>
      <c r="N318" s="5">
        <f t="shared" si="27"/>
        <v>0</v>
      </c>
      <c r="O318" s="5">
        <f t="shared" si="28"/>
        <v>0</v>
      </c>
      <c r="P318" s="5">
        <f t="shared" si="29"/>
        <v>0</v>
      </c>
    </row>
    <row r="319" spans="1:16" ht="15">
      <c r="A319" s="9">
        <v>44148</v>
      </c>
      <c r="B319" s="2">
        <v>27</v>
      </c>
      <c r="C319" s="2">
        <v>27</v>
      </c>
      <c r="D319" s="4">
        <v>27</v>
      </c>
      <c r="E319" s="2">
        <v>1911</v>
      </c>
      <c r="F319" s="2">
        <v>1911</v>
      </c>
      <c r="G319" s="4">
        <v>1911</v>
      </c>
      <c r="H319" s="1"/>
      <c r="I319" s="1"/>
      <c r="J319" s="1"/>
      <c r="K319" s="5">
        <f t="shared" si="30"/>
        <v>0</v>
      </c>
      <c r="L319" s="5">
        <f t="shared" si="25"/>
        <v>0</v>
      </c>
      <c r="M319" s="2">
        <f t="shared" si="26"/>
        <v>0</v>
      </c>
      <c r="N319" s="5">
        <f t="shared" si="27"/>
        <v>0</v>
      </c>
      <c r="O319" s="5">
        <f t="shared" si="28"/>
        <v>0</v>
      </c>
      <c r="P319" s="5">
        <f t="shared" si="29"/>
        <v>0</v>
      </c>
    </row>
    <row r="320" spans="1:16" ht="15">
      <c r="A320" s="9">
        <v>44149</v>
      </c>
      <c r="B320" s="2">
        <v>27</v>
      </c>
      <c r="C320" s="2">
        <v>27</v>
      </c>
      <c r="D320" s="4">
        <v>27</v>
      </c>
      <c r="E320" s="2">
        <v>1900</v>
      </c>
      <c r="F320" s="2">
        <v>1900</v>
      </c>
      <c r="G320" s="4">
        <v>1900</v>
      </c>
      <c r="H320" s="1"/>
      <c r="I320" s="1"/>
      <c r="J320" s="1"/>
      <c r="K320" s="5">
        <f t="shared" si="30"/>
        <v>0</v>
      </c>
      <c r="L320" s="5">
        <f t="shared" si="25"/>
        <v>0</v>
      </c>
      <c r="M320" s="2">
        <f t="shared" si="26"/>
        <v>0</v>
      </c>
      <c r="N320" s="5">
        <f t="shared" si="27"/>
        <v>0</v>
      </c>
      <c r="O320" s="5">
        <f t="shared" si="28"/>
        <v>0</v>
      </c>
      <c r="P320" s="5">
        <f t="shared" si="29"/>
        <v>0</v>
      </c>
    </row>
    <row r="321" spans="1:16" ht="15">
      <c r="A321" s="9">
        <v>44150</v>
      </c>
      <c r="B321" s="2">
        <v>24</v>
      </c>
      <c r="C321" s="2">
        <v>24</v>
      </c>
      <c r="D321" s="4">
        <v>24</v>
      </c>
      <c r="E321" s="2">
        <v>1933</v>
      </c>
      <c r="F321" s="2">
        <v>1933</v>
      </c>
      <c r="G321" s="4">
        <v>1933</v>
      </c>
      <c r="H321" s="1"/>
      <c r="I321" s="1"/>
      <c r="J321" s="1"/>
      <c r="K321" s="5">
        <f t="shared" si="30"/>
        <v>0</v>
      </c>
      <c r="L321" s="5">
        <f t="shared" si="25"/>
        <v>0</v>
      </c>
      <c r="M321" s="2">
        <f t="shared" si="26"/>
        <v>0</v>
      </c>
      <c r="N321" s="5">
        <f t="shared" si="27"/>
        <v>0</v>
      </c>
      <c r="O321" s="5">
        <f t="shared" si="28"/>
        <v>0</v>
      </c>
      <c r="P321" s="5">
        <f t="shared" si="29"/>
        <v>0</v>
      </c>
    </row>
    <row r="322" spans="1:16" ht="15">
      <c r="A322" s="9">
        <v>44151</v>
      </c>
      <c r="B322" s="2">
        <v>22</v>
      </c>
      <c r="C322" s="2">
        <v>22</v>
      </c>
      <c r="D322" s="4">
        <v>22</v>
      </c>
      <c r="E322" s="2">
        <v>1933</v>
      </c>
      <c r="F322" s="2">
        <v>1933</v>
      </c>
      <c r="G322" s="4">
        <v>1933</v>
      </c>
      <c r="H322" s="1"/>
      <c r="I322" s="1"/>
      <c r="J322" s="1"/>
      <c r="K322" s="5">
        <f t="shared" si="30"/>
        <v>0</v>
      </c>
      <c r="L322" s="5">
        <f t="shared" si="25"/>
        <v>0</v>
      </c>
      <c r="M322" s="2">
        <f t="shared" si="26"/>
        <v>0</v>
      </c>
      <c r="N322" s="5">
        <f t="shared" si="27"/>
        <v>0</v>
      </c>
      <c r="O322" s="5">
        <f t="shared" si="28"/>
        <v>0</v>
      </c>
      <c r="P322" s="5">
        <f t="shared" si="29"/>
        <v>0</v>
      </c>
    </row>
    <row r="323" spans="1:16" ht="15">
      <c r="A323" s="9">
        <v>44152</v>
      </c>
      <c r="B323" s="2">
        <v>20</v>
      </c>
      <c r="C323" s="2">
        <v>20</v>
      </c>
      <c r="D323" s="4">
        <v>20</v>
      </c>
      <c r="E323" s="2">
        <v>1989</v>
      </c>
      <c r="F323" s="2">
        <v>1989</v>
      </c>
      <c r="G323" s="4">
        <v>1989</v>
      </c>
      <c r="H323" s="1"/>
      <c r="I323" s="1"/>
      <c r="J323" s="1"/>
      <c r="K323" s="5">
        <f t="shared" si="30"/>
        <v>0</v>
      </c>
      <c r="L323" s="5">
        <f t="shared" ref="L323:L367" si="31">SUM(B323-C323)</f>
        <v>0</v>
      </c>
      <c r="M323" s="2">
        <f t="shared" ref="M323:M367" si="32">SUM(C323-D323)</f>
        <v>0</v>
      </c>
      <c r="N323" s="5">
        <f t="shared" ref="N323:N367" si="33">SUM(E323- G323)</f>
        <v>0</v>
      </c>
      <c r="O323" s="5">
        <f t="shared" ref="O323:O367" si="34">SUM(E323-F323)</f>
        <v>0</v>
      </c>
      <c r="P323" s="5">
        <f t="shared" ref="P323:P367" si="35">SUM(F323-G323)</f>
        <v>0</v>
      </c>
    </row>
    <row r="324" spans="1:16" ht="15">
      <c r="A324" s="9">
        <v>44153</v>
      </c>
      <c r="B324" s="2">
        <v>19</v>
      </c>
      <c r="C324" s="2">
        <v>19</v>
      </c>
      <c r="D324" s="4">
        <v>19</v>
      </c>
      <c r="E324" s="2">
        <v>1989</v>
      </c>
      <c r="F324" s="2">
        <v>1989</v>
      </c>
      <c r="G324" s="4">
        <v>1989</v>
      </c>
      <c r="H324" s="1"/>
      <c r="I324" s="1"/>
      <c r="J324" s="1"/>
      <c r="K324" s="5">
        <f t="shared" ref="K324:K367" si="36">SUM(B324-D324)</f>
        <v>0</v>
      </c>
      <c r="L324" s="5">
        <f t="shared" si="31"/>
        <v>0</v>
      </c>
      <c r="M324" s="2">
        <f t="shared" si="32"/>
        <v>0</v>
      </c>
      <c r="N324" s="5">
        <f t="shared" si="33"/>
        <v>0</v>
      </c>
      <c r="O324" s="5">
        <f t="shared" si="34"/>
        <v>0</v>
      </c>
      <c r="P324" s="5">
        <f t="shared" si="35"/>
        <v>0</v>
      </c>
    </row>
    <row r="325" spans="1:16" ht="15">
      <c r="A325" s="9">
        <v>44154</v>
      </c>
      <c r="B325" s="2">
        <v>19</v>
      </c>
      <c r="C325" s="2">
        <v>19</v>
      </c>
      <c r="D325" s="4">
        <v>19</v>
      </c>
      <c r="E325" s="2">
        <v>1989</v>
      </c>
      <c r="F325" s="2">
        <v>1989</v>
      </c>
      <c r="G325" s="4">
        <v>1989</v>
      </c>
      <c r="H325" s="1"/>
      <c r="I325" s="1"/>
      <c r="J325" s="1"/>
      <c r="K325" s="5">
        <f t="shared" si="36"/>
        <v>0</v>
      </c>
      <c r="L325" s="5">
        <f t="shared" si="31"/>
        <v>0</v>
      </c>
      <c r="M325" s="2">
        <f t="shared" si="32"/>
        <v>0</v>
      </c>
      <c r="N325" s="5">
        <f t="shared" si="33"/>
        <v>0</v>
      </c>
      <c r="O325" s="5">
        <f t="shared" si="34"/>
        <v>0</v>
      </c>
      <c r="P325" s="5">
        <f t="shared" si="35"/>
        <v>0</v>
      </c>
    </row>
    <row r="326" spans="1:16" ht="15">
      <c r="A326" s="9">
        <v>44155</v>
      </c>
      <c r="B326" s="2">
        <v>21</v>
      </c>
      <c r="C326" s="2">
        <v>21</v>
      </c>
      <c r="D326" s="4">
        <v>21</v>
      </c>
      <c r="E326" s="2">
        <v>1989</v>
      </c>
      <c r="F326" s="2">
        <v>1989</v>
      </c>
      <c r="G326" s="4">
        <v>1989</v>
      </c>
      <c r="H326" s="1"/>
      <c r="I326" s="1"/>
      <c r="J326" s="1"/>
      <c r="K326" s="5">
        <f t="shared" si="36"/>
        <v>0</v>
      </c>
      <c r="L326" s="5">
        <f t="shared" si="31"/>
        <v>0</v>
      </c>
      <c r="M326" s="2">
        <f t="shared" si="32"/>
        <v>0</v>
      </c>
      <c r="N326" s="5">
        <f t="shared" si="33"/>
        <v>0</v>
      </c>
      <c r="O326" s="5">
        <f t="shared" si="34"/>
        <v>0</v>
      </c>
      <c r="P326" s="5">
        <f t="shared" si="35"/>
        <v>0</v>
      </c>
    </row>
    <row r="327" spans="1:16" ht="15">
      <c r="A327" s="9">
        <v>44156</v>
      </c>
      <c r="B327" s="2">
        <v>26</v>
      </c>
      <c r="C327" s="2">
        <v>26</v>
      </c>
      <c r="D327" s="4">
        <v>26</v>
      </c>
      <c r="E327" s="2">
        <v>1937</v>
      </c>
      <c r="F327" s="2">
        <v>1937</v>
      </c>
      <c r="G327" s="4">
        <v>1937</v>
      </c>
      <c r="H327" s="1"/>
      <c r="I327" s="1"/>
      <c r="J327" s="1"/>
      <c r="K327" s="5">
        <f t="shared" si="36"/>
        <v>0</v>
      </c>
      <c r="L327" s="5">
        <f t="shared" si="31"/>
        <v>0</v>
      </c>
      <c r="M327" s="2">
        <f t="shared" si="32"/>
        <v>0</v>
      </c>
      <c r="N327" s="5">
        <f t="shared" si="33"/>
        <v>0</v>
      </c>
      <c r="O327" s="5">
        <f t="shared" si="34"/>
        <v>0</v>
      </c>
      <c r="P327" s="5">
        <f t="shared" si="35"/>
        <v>0</v>
      </c>
    </row>
    <row r="328" spans="1:16" ht="15">
      <c r="A328" s="9">
        <v>44157</v>
      </c>
      <c r="B328" s="2">
        <v>22</v>
      </c>
      <c r="C328" s="2">
        <v>22</v>
      </c>
      <c r="D328" s="4">
        <v>22</v>
      </c>
      <c r="E328" s="2">
        <v>1964</v>
      </c>
      <c r="F328" s="2">
        <v>1964</v>
      </c>
      <c r="G328" s="4">
        <v>1964</v>
      </c>
      <c r="H328" s="1"/>
      <c r="I328" s="1"/>
      <c r="J328" s="1"/>
      <c r="K328" s="5">
        <f t="shared" si="36"/>
        <v>0</v>
      </c>
      <c r="L328" s="5">
        <f t="shared" si="31"/>
        <v>0</v>
      </c>
      <c r="M328" s="2">
        <f t="shared" si="32"/>
        <v>0</v>
      </c>
      <c r="N328" s="5">
        <f t="shared" si="33"/>
        <v>0</v>
      </c>
      <c r="O328" s="5">
        <f t="shared" si="34"/>
        <v>0</v>
      </c>
      <c r="P328" s="5">
        <f t="shared" si="35"/>
        <v>0</v>
      </c>
    </row>
    <row r="329" spans="1:16" ht="15">
      <c r="A329" s="9">
        <v>44158</v>
      </c>
      <c r="B329" s="2">
        <v>24</v>
      </c>
      <c r="C329" s="2">
        <v>24</v>
      </c>
      <c r="D329" s="4">
        <v>24</v>
      </c>
      <c r="E329" s="2">
        <v>1893</v>
      </c>
      <c r="F329" s="2">
        <v>1893</v>
      </c>
      <c r="G329" s="4">
        <v>1893</v>
      </c>
      <c r="H329" s="1"/>
      <c r="I329" s="1"/>
      <c r="J329" s="1"/>
      <c r="K329" s="5">
        <f t="shared" si="36"/>
        <v>0</v>
      </c>
      <c r="L329" s="5">
        <f t="shared" si="31"/>
        <v>0</v>
      </c>
      <c r="M329" s="2">
        <f t="shared" si="32"/>
        <v>0</v>
      </c>
      <c r="N329" s="5">
        <f t="shared" si="33"/>
        <v>0</v>
      </c>
      <c r="O329" s="5">
        <f t="shared" si="34"/>
        <v>0</v>
      </c>
      <c r="P329" s="5">
        <f t="shared" si="35"/>
        <v>0</v>
      </c>
    </row>
    <row r="330" spans="1:16" ht="15">
      <c r="A330" s="9">
        <v>44159</v>
      </c>
      <c r="B330" s="2">
        <v>27</v>
      </c>
      <c r="C330" s="2">
        <v>27</v>
      </c>
      <c r="D330" s="4">
        <v>27</v>
      </c>
      <c r="E330" s="2">
        <v>1898</v>
      </c>
      <c r="F330" s="2">
        <v>1898</v>
      </c>
      <c r="G330" s="4">
        <v>1898</v>
      </c>
      <c r="H330" s="4">
        <v>1989</v>
      </c>
      <c r="I330" s="1"/>
      <c r="J330" s="1"/>
      <c r="K330" s="5">
        <f t="shared" si="36"/>
        <v>0</v>
      </c>
      <c r="L330" s="5">
        <f t="shared" si="31"/>
        <v>0</v>
      </c>
      <c r="M330" s="2">
        <f t="shared" si="32"/>
        <v>0</v>
      </c>
      <c r="N330" s="5">
        <f t="shared" si="33"/>
        <v>0</v>
      </c>
      <c r="O330" s="5">
        <f t="shared" si="34"/>
        <v>0</v>
      </c>
      <c r="P330" s="5">
        <f t="shared" si="35"/>
        <v>0</v>
      </c>
    </row>
    <row r="331" spans="1:16" ht="15">
      <c r="A331" s="9">
        <v>44160</v>
      </c>
      <c r="B331" s="2">
        <v>23</v>
      </c>
      <c r="C331" s="2">
        <v>23</v>
      </c>
      <c r="D331" s="4">
        <v>23</v>
      </c>
      <c r="E331" s="2">
        <v>1950</v>
      </c>
      <c r="F331" s="2">
        <v>1950</v>
      </c>
      <c r="G331" s="4">
        <v>1950</v>
      </c>
      <c r="H331" s="1"/>
      <c r="I331" s="1"/>
      <c r="J331" s="1"/>
      <c r="K331" s="5">
        <f t="shared" si="36"/>
        <v>0</v>
      </c>
      <c r="L331" s="5">
        <f t="shared" si="31"/>
        <v>0</v>
      </c>
      <c r="M331" s="2">
        <f t="shared" si="32"/>
        <v>0</v>
      </c>
      <c r="N331" s="5">
        <f t="shared" si="33"/>
        <v>0</v>
      </c>
      <c r="O331" s="5">
        <f t="shared" si="34"/>
        <v>0</v>
      </c>
      <c r="P331" s="5">
        <f t="shared" si="35"/>
        <v>0</v>
      </c>
    </row>
    <row r="332" spans="1:16" ht="15">
      <c r="A332" s="9">
        <v>44161</v>
      </c>
      <c r="B332" s="2">
        <v>27</v>
      </c>
      <c r="C332" s="2">
        <v>27</v>
      </c>
      <c r="D332" s="4">
        <v>27</v>
      </c>
      <c r="E332" s="2">
        <v>1903</v>
      </c>
      <c r="F332" s="2">
        <v>1903</v>
      </c>
      <c r="G332" s="4">
        <v>1903</v>
      </c>
      <c r="H332" s="4">
        <v>1936</v>
      </c>
      <c r="I332" s="1"/>
      <c r="J332" s="1"/>
      <c r="K332" s="5">
        <f t="shared" si="36"/>
        <v>0</v>
      </c>
      <c r="L332" s="5">
        <f t="shared" si="31"/>
        <v>0</v>
      </c>
      <c r="M332" s="2">
        <f t="shared" si="32"/>
        <v>0</v>
      </c>
      <c r="N332" s="5">
        <f t="shared" si="33"/>
        <v>0</v>
      </c>
      <c r="O332" s="5">
        <f t="shared" si="34"/>
        <v>0</v>
      </c>
      <c r="P332" s="5">
        <f t="shared" si="35"/>
        <v>0</v>
      </c>
    </row>
    <row r="333" spans="1:16" ht="15">
      <c r="A333" s="9">
        <v>44162</v>
      </c>
      <c r="B333" s="2">
        <v>22</v>
      </c>
      <c r="C333" s="2">
        <v>22</v>
      </c>
      <c r="D333" s="4">
        <v>22</v>
      </c>
      <c r="E333" s="2">
        <v>1936</v>
      </c>
      <c r="F333" s="2">
        <v>1936</v>
      </c>
      <c r="G333" s="4">
        <v>1936</v>
      </c>
      <c r="H333" s="1"/>
      <c r="I333" s="1"/>
      <c r="J333" s="1"/>
      <c r="K333" s="5">
        <f t="shared" si="36"/>
        <v>0</v>
      </c>
      <c r="L333" s="5">
        <f t="shared" si="31"/>
        <v>0</v>
      </c>
      <c r="M333" s="2">
        <f t="shared" si="32"/>
        <v>0</v>
      </c>
      <c r="N333" s="5">
        <f t="shared" si="33"/>
        <v>0</v>
      </c>
      <c r="O333" s="5">
        <f t="shared" si="34"/>
        <v>0</v>
      </c>
      <c r="P333" s="5">
        <f t="shared" si="35"/>
        <v>0</v>
      </c>
    </row>
    <row r="334" spans="1:16" ht="15">
      <c r="A334" s="9">
        <v>44163</v>
      </c>
      <c r="B334" s="2">
        <v>24</v>
      </c>
      <c r="C334" s="2">
        <v>24</v>
      </c>
      <c r="D334" s="4">
        <v>24</v>
      </c>
      <c r="E334" s="2">
        <v>1903</v>
      </c>
      <c r="F334" s="2">
        <v>1903</v>
      </c>
      <c r="G334" s="4">
        <v>1903</v>
      </c>
      <c r="H334" s="4">
        <v>1930</v>
      </c>
      <c r="I334" s="1"/>
      <c r="J334" s="1"/>
      <c r="K334" s="5">
        <f t="shared" si="36"/>
        <v>0</v>
      </c>
      <c r="L334" s="5">
        <f t="shared" si="31"/>
        <v>0</v>
      </c>
      <c r="M334" s="2">
        <f t="shared" si="32"/>
        <v>0</v>
      </c>
      <c r="N334" s="5">
        <f t="shared" si="33"/>
        <v>0</v>
      </c>
      <c r="O334" s="5">
        <f t="shared" si="34"/>
        <v>0</v>
      </c>
      <c r="P334" s="5">
        <f t="shared" si="35"/>
        <v>0</v>
      </c>
    </row>
    <row r="335" spans="1:16" ht="15">
      <c r="A335" s="9">
        <v>44164</v>
      </c>
      <c r="B335" s="2">
        <v>15</v>
      </c>
      <c r="C335" s="2">
        <v>15</v>
      </c>
      <c r="D335" s="4">
        <v>15</v>
      </c>
      <c r="E335" s="2">
        <v>1919</v>
      </c>
      <c r="F335" s="2">
        <v>1919</v>
      </c>
      <c r="G335" s="4">
        <v>1919</v>
      </c>
      <c r="H335" s="1"/>
      <c r="I335" s="1"/>
      <c r="J335" s="1"/>
      <c r="K335" s="5">
        <f t="shared" si="36"/>
        <v>0</v>
      </c>
      <c r="L335" s="5">
        <f t="shared" si="31"/>
        <v>0</v>
      </c>
      <c r="M335" s="2">
        <f t="shared" si="32"/>
        <v>0</v>
      </c>
      <c r="N335" s="5">
        <f t="shared" si="33"/>
        <v>0</v>
      </c>
      <c r="O335" s="5">
        <f t="shared" si="34"/>
        <v>0</v>
      </c>
      <c r="P335" s="5">
        <f t="shared" si="35"/>
        <v>0</v>
      </c>
    </row>
    <row r="336" spans="1:16" ht="15">
      <c r="A336" s="9">
        <v>44165</v>
      </c>
      <c r="B336" s="2">
        <v>15</v>
      </c>
      <c r="C336" s="2">
        <v>15</v>
      </c>
      <c r="D336" s="4">
        <v>15</v>
      </c>
      <c r="E336" s="2">
        <v>1929</v>
      </c>
      <c r="F336" s="2">
        <v>1929</v>
      </c>
      <c r="G336" s="4">
        <v>1929</v>
      </c>
      <c r="H336" s="1"/>
      <c r="I336" s="1"/>
      <c r="J336" s="1"/>
      <c r="K336" s="5">
        <f t="shared" si="36"/>
        <v>0</v>
      </c>
      <c r="L336" s="5">
        <f t="shared" si="31"/>
        <v>0</v>
      </c>
      <c r="M336" s="2">
        <f t="shared" si="32"/>
        <v>0</v>
      </c>
      <c r="N336" s="5">
        <f t="shared" si="33"/>
        <v>0</v>
      </c>
      <c r="O336" s="5">
        <f t="shared" si="34"/>
        <v>0</v>
      </c>
      <c r="P336" s="5">
        <f t="shared" si="35"/>
        <v>0</v>
      </c>
    </row>
    <row r="337" spans="1:16" ht="15">
      <c r="A337" s="9">
        <v>44166</v>
      </c>
      <c r="B337" s="2">
        <v>20</v>
      </c>
      <c r="C337" s="2">
        <v>20</v>
      </c>
      <c r="D337" s="4">
        <v>20</v>
      </c>
      <c r="E337" s="2">
        <v>1896</v>
      </c>
      <c r="F337" s="2">
        <v>1896</v>
      </c>
      <c r="G337" s="4">
        <v>1896</v>
      </c>
      <c r="H337" s="1"/>
      <c r="I337" s="1"/>
      <c r="J337" s="1"/>
      <c r="K337" s="5">
        <f t="shared" si="36"/>
        <v>0</v>
      </c>
      <c r="L337" s="5">
        <f t="shared" si="31"/>
        <v>0</v>
      </c>
      <c r="M337" s="2">
        <f t="shared" si="32"/>
        <v>0</v>
      </c>
      <c r="N337" s="5">
        <f t="shared" si="33"/>
        <v>0</v>
      </c>
      <c r="O337" s="5">
        <f t="shared" si="34"/>
        <v>0</v>
      </c>
      <c r="P337" s="5">
        <f t="shared" si="35"/>
        <v>0</v>
      </c>
    </row>
    <row r="338" spans="1:16" ht="15">
      <c r="A338" s="9">
        <v>44167</v>
      </c>
      <c r="B338" s="2">
        <v>19</v>
      </c>
      <c r="C338" s="2">
        <v>19</v>
      </c>
      <c r="D338" s="4">
        <v>19</v>
      </c>
      <c r="E338" s="2">
        <v>1966</v>
      </c>
      <c r="F338" s="2">
        <v>1966</v>
      </c>
      <c r="G338" s="4">
        <v>1966</v>
      </c>
      <c r="H338" s="1"/>
      <c r="I338" s="1"/>
      <c r="J338" s="1"/>
      <c r="K338" s="5">
        <f t="shared" si="36"/>
        <v>0</v>
      </c>
      <c r="L338" s="5">
        <f t="shared" si="31"/>
        <v>0</v>
      </c>
      <c r="M338" s="2">
        <f t="shared" si="32"/>
        <v>0</v>
      </c>
      <c r="N338" s="5">
        <f t="shared" si="33"/>
        <v>0</v>
      </c>
      <c r="O338" s="5">
        <f t="shared" si="34"/>
        <v>0</v>
      </c>
      <c r="P338" s="5">
        <f t="shared" si="35"/>
        <v>0</v>
      </c>
    </row>
    <row r="339" spans="1:16" ht="15">
      <c r="A339" s="9">
        <v>44168</v>
      </c>
      <c r="B339" s="2">
        <v>16</v>
      </c>
      <c r="C339" s="2">
        <v>16</v>
      </c>
      <c r="D339" s="4">
        <v>16</v>
      </c>
      <c r="E339" s="2">
        <v>1929</v>
      </c>
      <c r="F339" s="2">
        <v>1929</v>
      </c>
      <c r="G339" s="4">
        <v>1929</v>
      </c>
      <c r="H339" s="1"/>
      <c r="I339" s="1"/>
      <c r="J339" s="1"/>
      <c r="K339" s="5">
        <f t="shared" si="36"/>
        <v>0</v>
      </c>
      <c r="L339" s="5">
        <f t="shared" si="31"/>
        <v>0</v>
      </c>
      <c r="M339" s="2">
        <f t="shared" si="32"/>
        <v>0</v>
      </c>
      <c r="N339" s="5">
        <f t="shared" si="33"/>
        <v>0</v>
      </c>
      <c r="O339" s="5">
        <f t="shared" si="34"/>
        <v>0</v>
      </c>
      <c r="P339" s="5">
        <f t="shared" si="35"/>
        <v>0</v>
      </c>
    </row>
    <row r="340" spans="1:16" ht="15">
      <c r="A340" s="9">
        <v>44169</v>
      </c>
      <c r="B340" s="2">
        <v>24</v>
      </c>
      <c r="C340" s="2">
        <v>24</v>
      </c>
      <c r="D340" s="4">
        <v>24</v>
      </c>
      <c r="E340" s="2">
        <v>1942</v>
      </c>
      <c r="F340" s="2">
        <v>1942</v>
      </c>
      <c r="G340" s="4">
        <v>1942</v>
      </c>
      <c r="H340" s="1"/>
      <c r="I340" s="1"/>
      <c r="J340" s="1"/>
      <c r="K340" s="5">
        <f t="shared" si="36"/>
        <v>0</v>
      </c>
      <c r="L340" s="5">
        <f t="shared" si="31"/>
        <v>0</v>
      </c>
      <c r="M340" s="2">
        <f t="shared" si="32"/>
        <v>0</v>
      </c>
      <c r="N340" s="5">
        <f t="shared" si="33"/>
        <v>0</v>
      </c>
      <c r="O340" s="5">
        <f t="shared" si="34"/>
        <v>0</v>
      </c>
      <c r="P340" s="5">
        <f t="shared" si="35"/>
        <v>0</v>
      </c>
    </row>
    <row r="341" spans="1:16" ht="15">
      <c r="A341" s="9">
        <v>44170</v>
      </c>
      <c r="B341" s="2">
        <v>15</v>
      </c>
      <c r="C341" s="2">
        <v>15</v>
      </c>
      <c r="D341" s="4">
        <v>15</v>
      </c>
      <c r="E341" s="2">
        <v>1871</v>
      </c>
      <c r="F341" s="2">
        <v>1871</v>
      </c>
      <c r="G341" s="4">
        <v>1871</v>
      </c>
      <c r="H341" s="1"/>
      <c r="I341" s="1"/>
      <c r="J341" s="1"/>
      <c r="K341" s="5">
        <f t="shared" si="36"/>
        <v>0</v>
      </c>
      <c r="L341" s="5">
        <f t="shared" si="31"/>
        <v>0</v>
      </c>
      <c r="M341" s="2">
        <f t="shared" si="32"/>
        <v>0</v>
      </c>
      <c r="N341" s="5">
        <f t="shared" si="33"/>
        <v>0</v>
      </c>
      <c r="O341" s="5">
        <f t="shared" si="34"/>
        <v>0</v>
      </c>
      <c r="P341" s="5">
        <f t="shared" si="35"/>
        <v>0</v>
      </c>
    </row>
    <row r="342" spans="1:16" ht="15">
      <c r="A342" s="9">
        <v>44171</v>
      </c>
      <c r="B342" s="2">
        <v>23</v>
      </c>
      <c r="C342" s="2">
        <v>23</v>
      </c>
      <c r="D342" s="4">
        <v>23</v>
      </c>
      <c r="E342" s="2">
        <v>1893</v>
      </c>
      <c r="F342" s="2">
        <v>1893</v>
      </c>
      <c r="G342" s="4">
        <v>1893</v>
      </c>
      <c r="H342" s="1"/>
      <c r="I342" s="1"/>
      <c r="J342" s="1"/>
      <c r="K342" s="5">
        <f t="shared" si="36"/>
        <v>0</v>
      </c>
      <c r="L342" s="5">
        <f t="shared" si="31"/>
        <v>0</v>
      </c>
      <c r="M342" s="2">
        <f t="shared" si="32"/>
        <v>0</v>
      </c>
      <c r="N342" s="5">
        <f t="shared" si="33"/>
        <v>0</v>
      </c>
      <c r="O342" s="5">
        <f t="shared" si="34"/>
        <v>0</v>
      </c>
      <c r="P342" s="5">
        <f t="shared" si="35"/>
        <v>0</v>
      </c>
    </row>
    <row r="343" spans="1:16" ht="15">
      <c r="A343" s="9">
        <v>44172</v>
      </c>
      <c r="B343" s="2">
        <v>17</v>
      </c>
      <c r="C343" s="2">
        <v>17</v>
      </c>
      <c r="D343" s="4">
        <v>17</v>
      </c>
      <c r="E343" s="2">
        <v>1859</v>
      </c>
      <c r="F343" s="2">
        <v>1859</v>
      </c>
      <c r="G343" s="4">
        <v>1859</v>
      </c>
      <c r="H343" s="1"/>
      <c r="I343" s="1"/>
      <c r="J343" s="1"/>
      <c r="K343" s="5">
        <f t="shared" si="36"/>
        <v>0</v>
      </c>
      <c r="L343" s="5">
        <f t="shared" si="31"/>
        <v>0</v>
      </c>
      <c r="M343" s="2">
        <f t="shared" si="32"/>
        <v>0</v>
      </c>
      <c r="N343" s="5">
        <f t="shared" si="33"/>
        <v>0</v>
      </c>
      <c r="O343" s="5">
        <f t="shared" si="34"/>
        <v>0</v>
      </c>
      <c r="P343" s="5">
        <f t="shared" si="35"/>
        <v>0</v>
      </c>
    </row>
    <row r="344" spans="1:16" ht="15">
      <c r="A344" s="9">
        <v>44173</v>
      </c>
      <c r="B344" s="2">
        <v>20</v>
      </c>
      <c r="C344" s="2">
        <v>20</v>
      </c>
      <c r="D344" s="4">
        <v>20</v>
      </c>
      <c r="E344" s="2">
        <v>1858</v>
      </c>
      <c r="F344" s="2">
        <v>1858</v>
      </c>
      <c r="G344" s="4">
        <v>1858</v>
      </c>
      <c r="H344" s="4">
        <v>1898</v>
      </c>
      <c r="I344" s="4">
        <v>1909</v>
      </c>
      <c r="J344" s="4">
        <v>1958</v>
      </c>
      <c r="K344" s="5">
        <f t="shared" si="36"/>
        <v>0</v>
      </c>
      <c r="L344" s="5">
        <f t="shared" si="31"/>
        <v>0</v>
      </c>
      <c r="M344" s="2">
        <f t="shared" si="32"/>
        <v>0</v>
      </c>
      <c r="N344" s="5">
        <f t="shared" si="33"/>
        <v>0</v>
      </c>
      <c r="O344" s="5">
        <f t="shared" si="34"/>
        <v>0</v>
      </c>
      <c r="P344" s="5">
        <f t="shared" si="35"/>
        <v>0</v>
      </c>
    </row>
    <row r="345" spans="1:16" ht="15">
      <c r="A345" s="9">
        <v>44174</v>
      </c>
      <c r="B345" s="2">
        <v>12</v>
      </c>
      <c r="C345" s="2">
        <v>12</v>
      </c>
      <c r="D345" s="4">
        <v>12</v>
      </c>
      <c r="E345" s="2">
        <v>1909</v>
      </c>
      <c r="F345" s="2">
        <v>1909</v>
      </c>
      <c r="G345" s="4">
        <v>1909</v>
      </c>
      <c r="H345" s="4">
        <v>1937</v>
      </c>
      <c r="I345" s="1"/>
      <c r="J345" s="1"/>
      <c r="K345" s="5">
        <f t="shared" si="36"/>
        <v>0</v>
      </c>
      <c r="L345" s="5">
        <f t="shared" si="31"/>
        <v>0</v>
      </c>
      <c r="M345" s="2">
        <f t="shared" si="32"/>
        <v>0</v>
      </c>
      <c r="N345" s="5">
        <f t="shared" si="33"/>
        <v>0</v>
      </c>
      <c r="O345" s="5">
        <f t="shared" si="34"/>
        <v>0</v>
      </c>
      <c r="P345" s="5">
        <f t="shared" si="35"/>
        <v>0</v>
      </c>
    </row>
    <row r="346" spans="1:16" ht="15">
      <c r="A346" s="9">
        <v>44175</v>
      </c>
      <c r="B346" s="2">
        <v>6</v>
      </c>
      <c r="C346" s="2">
        <v>6</v>
      </c>
      <c r="D346" s="4">
        <v>6</v>
      </c>
      <c r="E346" s="2">
        <v>1977</v>
      </c>
      <c r="F346" s="2">
        <v>1977</v>
      </c>
      <c r="G346" s="4">
        <v>1977</v>
      </c>
      <c r="H346" s="1"/>
      <c r="I346" s="1"/>
      <c r="J346" s="1"/>
      <c r="K346" s="5">
        <f t="shared" si="36"/>
        <v>0</v>
      </c>
      <c r="L346" s="5">
        <f t="shared" si="31"/>
        <v>0</v>
      </c>
      <c r="M346" s="2">
        <f t="shared" si="32"/>
        <v>0</v>
      </c>
      <c r="N346" s="5">
        <f t="shared" si="33"/>
        <v>0</v>
      </c>
      <c r="O346" s="5">
        <f t="shared" si="34"/>
        <v>0</v>
      </c>
      <c r="P346" s="5">
        <f t="shared" si="35"/>
        <v>0</v>
      </c>
    </row>
    <row r="347" spans="1:16" ht="15">
      <c r="A347" s="9">
        <v>44176</v>
      </c>
      <c r="B347" s="2">
        <v>11</v>
      </c>
      <c r="C347" s="2">
        <v>11</v>
      </c>
      <c r="D347" s="4">
        <v>11</v>
      </c>
      <c r="E347" s="2">
        <v>1977</v>
      </c>
      <c r="F347" s="2">
        <v>1977</v>
      </c>
      <c r="G347" s="4">
        <v>1977</v>
      </c>
      <c r="H347" s="1"/>
      <c r="I347" s="1"/>
      <c r="J347" s="1"/>
      <c r="K347" s="5">
        <f t="shared" si="36"/>
        <v>0</v>
      </c>
      <c r="L347" s="5">
        <f t="shared" si="31"/>
        <v>0</v>
      </c>
      <c r="M347" s="2">
        <f t="shared" si="32"/>
        <v>0</v>
      </c>
      <c r="N347" s="5">
        <f t="shared" si="33"/>
        <v>0</v>
      </c>
      <c r="O347" s="5">
        <f t="shared" si="34"/>
        <v>0</v>
      </c>
      <c r="P347" s="5">
        <f t="shared" si="35"/>
        <v>0</v>
      </c>
    </row>
    <row r="348" spans="1:16" ht="15">
      <c r="A348" s="9">
        <v>44177</v>
      </c>
      <c r="B348" s="2">
        <v>13</v>
      </c>
      <c r="C348" s="2">
        <v>13</v>
      </c>
      <c r="D348" s="4">
        <v>13</v>
      </c>
      <c r="E348" s="2">
        <v>1868</v>
      </c>
      <c r="F348" s="2">
        <v>1868</v>
      </c>
      <c r="G348" s="4">
        <v>1868</v>
      </c>
      <c r="H348" s="1"/>
      <c r="I348" s="1"/>
      <c r="J348" s="1"/>
      <c r="K348" s="5">
        <f t="shared" si="36"/>
        <v>0</v>
      </c>
      <c r="L348" s="5">
        <f t="shared" si="31"/>
        <v>0</v>
      </c>
      <c r="M348" s="2">
        <f t="shared" si="32"/>
        <v>0</v>
      </c>
      <c r="N348" s="5">
        <f t="shared" si="33"/>
        <v>0</v>
      </c>
      <c r="O348" s="5">
        <f t="shared" si="34"/>
        <v>0</v>
      </c>
      <c r="P348" s="5">
        <f t="shared" si="35"/>
        <v>0</v>
      </c>
    </row>
    <row r="349" spans="1:16" ht="15">
      <c r="A349" s="9">
        <v>44178</v>
      </c>
      <c r="B349" s="2">
        <v>10</v>
      </c>
      <c r="C349" s="2">
        <v>10</v>
      </c>
      <c r="D349" s="4">
        <v>10</v>
      </c>
      <c r="E349" s="2">
        <v>1975</v>
      </c>
      <c r="F349" s="2">
        <v>1975</v>
      </c>
      <c r="G349" s="4">
        <v>1975</v>
      </c>
      <c r="H349" s="1"/>
      <c r="I349" s="1"/>
      <c r="J349" s="1"/>
      <c r="K349" s="5">
        <f t="shared" si="36"/>
        <v>0</v>
      </c>
      <c r="L349" s="5">
        <f t="shared" si="31"/>
        <v>0</v>
      </c>
      <c r="M349" s="2">
        <f t="shared" si="32"/>
        <v>0</v>
      </c>
      <c r="N349" s="5">
        <f t="shared" si="33"/>
        <v>0</v>
      </c>
      <c r="O349" s="5">
        <f t="shared" si="34"/>
        <v>0</v>
      </c>
      <c r="P349" s="5">
        <f t="shared" si="35"/>
        <v>0</v>
      </c>
    </row>
    <row r="350" spans="1:16" ht="15">
      <c r="A350" s="9">
        <v>44179</v>
      </c>
      <c r="B350" s="2">
        <v>9</v>
      </c>
      <c r="C350" s="2">
        <v>9</v>
      </c>
      <c r="D350" s="4">
        <v>9</v>
      </c>
      <c r="E350" s="2">
        <v>1914</v>
      </c>
      <c r="F350" s="2">
        <v>1914</v>
      </c>
      <c r="G350" s="4">
        <v>1914</v>
      </c>
      <c r="H350" s="1"/>
      <c r="I350" s="1"/>
      <c r="J350" s="1"/>
      <c r="K350" s="5">
        <f t="shared" si="36"/>
        <v>0</v>
      </c>
      <c r="L350" s="5">
        <f t="shared" si="31"/>
        <v>0</v>
      </c>
      <c r="M350" s="2">
        <f t="shared" si="32"/>
        <v>0</v>
      </c>
      <c r="N350" s="5">
        <f t="shared" si="33"/>
        <v>0</v>
      </c>
      <c r="O350" s="5">
        <f t="shared" si="34"/>
        <v>0</v>
      </c>
      <c r="P350" s="5">
        <f t="shared" si="35"/>
        <v>0</v>
      </c>
    </row>
    <row r="351" spans="1:16" ht="15">
      <c r="A351" s="9">
        <v>44180</v>
      </c>
      <c r="B351" s="2">
        <v>8</v>
      </c>
      <c r="C351" s="2">
        <v>8</v>
      </c>
      <c r="D351" s="4">
        <v>8</v>
      </c>
      <c r="E351" s="2">
        <v>1914</v>
      </c>
      <c r="F351" s="2">
        <v>1914</v>
      </c>
      <c r="G351" s="4">
        <v>1914</v>
      </c>
      <c r="H351" s="1"/>
      <c r="I351" s="1"/>
      <c r="J351" s="1"/>
      <c r="K351" s="5">
        <f t="shared" si="36"/>
        <v>0</v>
      </c>
      <c r="L351" s="5">
        <f t="shared" si="31"/>
        <v>0</v>
      </c>
      <c r="M351" s="2">
        <f t="shared" si="32"/>
        <v>0</v>
      </c>
      <c r="N351" s="5">
        <f t="shared" si="33"/>
        <v>0</v>
      </c>
      <c r="O351" s="5">
        <f t="shared" si="34"/>
        <v>0</v>
      </c>
      <c r="P351" s="5">
        <f t="shared" si="35"/>
        <v>0</v>
      </c>
    </row>
    <row r="352" spans="1:16" ht="15">
      <c r="A352" s="9">
        <v>44181</v>
      </c>
      <c r="B352" s="2">
        <v>7</v>
      </c>
      <c r="C352" s="2">
        <v>7</v>
      </c>
      <c r="D352" s="4">
        <v>7</v>
      </c>
      <c r="E352" s="2">
        <v>1901</v>
      </c>
      <c r="F352" s="2">
        <v>1901</v>
      </c>
      <c r="G352" s="4">
        <v>1901</v>
      </c>
      <c r="H352" s="1"/>
      <c r="I352" s="1"/>
      <c r="J352" s="1"/>
      <c r="K352" s="5">
        <f t="shared" si="36"/>
        <v>0</v>
      </c>
      <c r="L352" s="5">
        <f t="shared" si="31"/>
        <v>0</v>
      </c>
      <c r="M352" s="2">
        <f t="shared" si="32"/>
        <v>0</v>
      </c>
      <c r="N352" s="5">
        <f t="shared" si="33"/>
        <v>0</v>
      </c>
      <c r="O352" s="5">
        <f t="shared" si="34"/>
        <v>0</v>
      </c>
      <c r="P352" s="5">
        <f t="shared" si="35"/>
        <v>0</v>
      </c>
    </row>
    <row r="353" spans="1:16" ht="15">
      <c r="A353" s="9">
        <v>44182</v>
      </c>
      <c r="B353" s="2">
        <v>10</v>
      </c>
      <c r="C353" s="2">
        <v>10</v>
      </c>
      <c r="D353" s="4">
        <v>10</v>
      </c>
      <c r="E353" s="2">
        <v>1989</v>
      </c>
      <c r="F353" s="2">
        <v>1989</v>
      </c>
      <c r="G353" s="4">
        <v>1989</v>
      </c>
      <c r="H353" s="1"/>
      <c r="I353" s="1"/>
      <c r="J353" s="1"/>
      <c r="K353" s="5">
        <f t="shared" si="36"/>
        <v>0</v>
      </c>
      <c r="L353" s="5">
        <f t="shared" si="31"/>
        <v>0</v>
      </c>
      <c r="M353" s="2">
        <f t="shared" si="32"/>
        <v>0</v>
      </c>
      <c r="N353" s="5">
        <f t="shared" si="33"/>
        <v>0</v>
      </c>
      <c r="O353" s="5">
        <f t="shared" si="34"/>
        <v>0</v>
      </c>
      <c r="P353" s="5">
        <f t="shared" si="35"/>
        <v>0</v>
      </c>
    </row>
    <row r="354" spans="1:16" ht="15">
      <c r="A354" s="9">
        <v>44183</v>
      </c>
      <c r="B354" s="2">
        <v>8</v>
      </c>
      <c r="C354" s="2">
        <v>8</v>
      </c>
      <c r="D354" s="4">
        <v>8</v>
      </c>
      <c r="E354" s="2">
        <v>1989</v>
      </c>
      <c r="F354" s="2">
        <v>1989</v>
      </c>
      <c r="G354" s="4">
        <v>1989</v>
      </c>
      <c r="H354" s="1"/>
      <c r="I354" s="1"/>
      <c r="J354" s="1"/>
      <c r="K354" s="5">
        <f t="shared" si="36"/>
        <v>0</v>
      </c>
      <c r="L354" s="5">
        <f t="shared" si="31"/>
        <v>0</v>
      </c>
      <c r="M354" s="2">
        <f t="shared" si="32"/>
        <v>0</v>
      </c>
      <c r="N354" s="5">
        <f t="shared" si="33"/>
        <v>0</v>
      </c>
      <c r="O354" s="5">
        <f t="shared" si="34"/>
        <v>0</v>
      </c>
      <c r="P354" s="5">
        <f t="shared" si="35"/>
        <v>0</v>
      </c>
    </row>
    <row r="355" spans="1:16" ht="15">
      <c r="A355" s="9">
        <v>44184</v>
      </c>
      <c r="B355" s="2">
        <v>12</v>
      </c>
      <c r="C355" s="2">
        <v>12</v>
      </c>
      <c r="D355" s="4">
        <v>12</v>
      </c>
      <c r="E355" s="2">
        <v>1901</v>
      </c>
      <c r="F355" s="2">
        <v>1901</v>
      </c>
      <c r="G355" s="4">
        <v>1901</v>
      </c>
      <c r="H355" s="4">
        <v>1985</v>
      </c>
      <c r="I355" s="1"/>
      <c r="J355" s="1"/>
      <c r="K355" s="5">
        <f t="shared" si="36"/>
        <v>0</v>
      </c>
      <c r="L355" s="5">
        <f t="shared" si="31"/>
        <v>0</v>
      </c>
      <c r="M355" s="2">
        <f t="shared" si="32"/>
        <v>0</v>
      </c>
      <c r="N355" s="5">
        <f t="shared" si="33"/>
        <v>0</v>
      </c>
      <c r="O355" s="5">
        <f t="shared" si="34"/>
        <v>0</v>
      </c>
      <c r="P355" s="5">
        <f t="shared" si="35"/>
        <v>0</v>
      </c>
    </row>
    <row r="356" spans="1:16" ht="15">
      <c r="A356" s="9">
        <v>44185</v>
      </c>
      <c r="B356" s="2">
        <v>5</v>
      </c>
      <c r="C356" s="2">
        <v>5</v>
      </c>
      <c r="D356" s="4">
        <v>5</v>
      </c>
      <c r="E356" s="2">
        <v>1871</v>
      </c>
      <c r="F356" s="2">
        <v>1871</v>
      </c>
      <c r="G356" s="4">
        <v>1871</v>
      </c>
      <c r="H356" s="1"/>
      <c r="I356" s="1"/>
      <c r="J356" s="1"/>
      <c r="K356" s="5">
        <f t="shared" si="36"/>
        <v>0</v>
      </c>
      <c r="L356" s="5">
        <f t="shared" si="31"/>
        <v>0</v>
      </c>
      <c r="M356" s="2">
        <f t="shared" si="32"/>
        <v>0</v>
      </c>
      <c r="N356" s="5">
        <f t="shared" si="33"/>
        <v>0</v>
      </c>
      <c r="O356" s="5">
        <f t="shared" si="34"/>
        <v>0</v>
      </c>
      <c r="P356" s="5">
        <f t="shared" si="35"/>
        <v>0</v>
      </c>
    </row>
    <row r="357" spans="1:16" ht="15">
      <c r="A357" s="9">
        <v>44186</v>
      </c>
      <c r="B357" s="2">
        <v>6</v>
      </c>
      <c r="C357" s="2">
        <v>6</v>
      </c>
      <c r="D357" s="4">
        <v>6</v>
      </c>
      <c r="E357" s="2">
        <v>1989</v>
      </c>
      <c r="F357" s="2">
        <v>1989</v>
      </c>
      <c r="G357" s="4">
        <v>1989</v>
      </c>
      <c r="H357" s="1"/>
      <c r="I357" s="1"/>
      <c r="J357" s="1"/>
      <c r="K357" s="5">
        <f t="shared" si="36"/>
        <v>0</v>
      </c>
      <c r="L357" s="5">
        <f t="shared" si="31"/>
        <v>0</v>
      </c>
      <c r="M357" s="2">
        <f t="shared" si="32"/>
        <v>0</v>
      </c>
      <c r="N357" s="5">
        <f t="shared" si="33"/>
        <v>0</v>
      </c>
      <c r="O357" s="5">
        <f t="shared" si="34"/>
        <v>0</v>
      </c>
      <c r="P357" s="5">
        <f t="shared" si="35"/>
        <v>0</v>
      </c>
    </row>
    <row r="358" spans="1:16" ht="15">
      <c r="A358" s="9">
        <v>44187</v>
      </c>
      <c r="B358" s="2">
        <v>3</v>
      </c>
      <c r="C358" s="2">
        <v>3</v>
      </c>
      <c r="D358" s="4">
        <v>3</v>
      </c>
      <c r="E358" s="2">
        <v>1989</v>
      </c>
      <c r="F358" s="2">
        <v>1989</v>
      </c>
      <c r="G358" s="4">
        <v>1989</v>
      </c>
      <c r="H358" s="1"/>
      <c r="I358" s="1"/>
      <c r="J358" s="1"/>
      <c r="K358" s="5">
        <f t="shared" si="36"/>
        <v>0</v>
      </c>
      <c r="L358" s="5">
        <f t="shared" si="31"/>
        <v>0</v>
      </c>
      <c r="M358" s="2">
        <f t="shared" si="32"/>
        <v>0</v>
      </c>
      <c r="N358" s="5">
        <f t="shared" si="33"/>
        <v>0</v>
      </c>
      <c r="O358" s="5">
        <f t="shared" si="34"/>
        <v>0</v>
      </c>
      <c r="P358" s="5">
        <f t="shared" si="35"/>
        <v>0</v>
      </c>
    </row>
    <row r="359" spans="1:16" ht="15">
      <c r="A359" s="9">
        <v>44188</v>
      </c>
      <c r="B359" s="2">
        <v>2</v>
      </c>
      <c r="C359" s="2">
        <v>2</v>
      </c>
      <c r="D359" s="4">
        <v>2</v>
      </c>
      <c r="E359" s="2">
        <v>1989</v>
      </c>
      <c r="F359" s="2">
        <v>1989</v>
      </c>
      <c r="G359" s="4">
        <v>1989</v>
      </c>
      <c r="H359" s="1"/>
      <c r="I359" s="1"/>
      <c r="J359" s="1"/>
      <c r="K359" s="5">
        <f t="shared" si="36"/>
        <v>0</v>
      </c>
      <c r="L359" s="5">
        <f t="shared" si="31"/>
        <v>0</v>
      </c>
      <c r="M359" s="2">
        <f t="shared" si="32"/>
        <v>0</v>
      </c>
      <c r="N359" s="5">
        <f t="shared" si="33"/>
        <v>0</v>
      </c>
      <c r="O359" s="5">
        <f t="shared" si="34"/>
        <v>0</v>
      </c>
      <c r="P359" s="5">
        <f t="shared" si="35"/>
        <v>0</v>
      </c>
    </row>
    <row r="360" spans="1:16" ht="15">
      <c r="A360" s="9">
        <v>44189</v>
      </c>
      <c r="B360" s="2">
        <v>-9</v>
      </c>
      <c r="C360" s="2">
        <v>-9</v>
      </c>
      <c r="D360" s="4">
        <v>-9</v>
      </c>
      <c r="E360" s="2">
        <v>1983</v>
      </c>
      <c r="F360" s="2">
        <v>1983</v>
      </c>
      <c r="G360" s="4">
        <v>1983</v>
      </c>
      <c r="H360" s="1"/>
      <c r="I360" s="1"/>
      <c r="J360" s="1"/>
      <c r="K360" s="5">
        <f t="shared" si="36"/>
        <v>0</v>
      </c>
      <c r="L360" s="5">
        <f t="shared" si="31"/>
        <v>0</v>
      </c>
      <c r="M360" s="2">
        <f t="shared" si="32"/>
        <v>0</v>
      </c>
      <c r="N360" s="5">
        <f t="shared" si="33"/>
        <v>0</v>
      </c>
      <c r="O360" s="5">
        <f t="shared" si="34"/>
        <v>0</v>
      </c>
      <c r="P360" s="5">
        <f t="shared" si="35"/>
        <v>0</v>
      </c>
    </row>
    <row r="361" spans="1:16" ht="15">
      <c r="A361" s="9">
        <v>44190</v>
      </c>
      <c r="B361" s="2">
        <v>-2</v>
      </c>
      <c r="C361" s="2">
        <v>-2</v>
      </c>
      <c r="D361" s="4">
        <v>-2</v>
      </c>
      <c r="E361" s="2">
        <v>1983</v>
      </c>
      <c r="F361" s="2">
        <v>1983</v>
      </c>
      <c r="G361" s="4">
        <v>1983</v>
      </c>
      <c r="H361" s="1"/>
      <c r="I361" s="1"/>
      <c r="J361" s="1"/>
      <c r="K361" s="5">
        <f t="shared" si="36"/>
        <v>0</v>
      </c>
      <c r="L361" s="5">
        <f t="shared" si="31"/>
        <v>0</v>
      </c>
      <c r="M361" s="2">
        <f t="shared" si="32"/>
        <v>0</v>
      </c>
      <c r="N361" s="5">
        <f t="shared" si="33"/>
        <v>0</v>
      </c>
      <c r="O361" s="5">
        <f t="shared" si="34"/>
        <v>0</v>
      </c>
      <c r="P361" s="5">
        <f t="shared" si="35"/>
        <v>0</v>
      </c>
    </row>
    <row r="362" spans="1:16" ht="15">
      <c r="A362" s="9">
        <v>44191</v>
      </c>
      <c r="B362" s="2">
        <v>10</v>
      </c>
      <c r="C362" s="2">
        <v>10</v>
      </c>
      <c r="D362" s="4">
        <v>10</v>
      </c>
      <c r="E362" s="2">
        <v>1893</v>
      </c>
      <c r="F362" s="2">
        <v>1893</v>
      </c>
      <c r="G362" s="4">
        <v>1893</v>
      </c>
      <c r="H362" s="1"/>
      <c r="I362" s="1"/>
      <c r="J362" s="1"/>
      <c r="K362" s="5">
        <f t="shared" si="36"/>
        <v>0</v>
      </c>
      <c r="L362" s="5">
        <f t="shared" si="31"/>
        <v>0</v>
      </c>
      <c r="M362" s="2">
        <f t="shared" si="32"/>
        <v>0</v>
      </c>
      <c r="N362" s="5">
        <f t="shared" si="33"/>
        <v>0</v>
      </c>
      <c r="O362" s="5">
        <f t="shared" si="34"/>
        <v>0</v>
      </c>
      <c r="P362" s="5">
        <f t="shared" si="35"/>
        <v>0</v>
      </c>
    </row>
    <row r="363" spans="1:16" ht="15">
      <c r="A363" s="9">
        <v>44192</v>
      </c>
      <c r="B363" s="2">
        <v>12</v>
      </c>
      <c r="C363" s="2">
        <v>12</v>
      </c>
      <c r="D363" s="4">
        <v>12</v>
      </c>
      <c r="E363" s="2">
        <v>1871</v>
      </c>
      <c r="F363" s="2">
        <v>1871</v>
      </c>
      <c r="G363" s="4">
        <v>1871</v>
      </c>
      <c r="H363" s="4">
        <v>1933</v>
      </c>
      <c r="I363" s="1"/>
      <c r="J363" s="1"/>
      <c r="K363" s="5">
        <f t="shared" si="36"/>
        <v>0</v>
      </c>
      <c r="L363" s="5">
        <f t="shared" si="31"/>
        <v>0</v>
      </c>
      <c r="M363" s="2">
        <f t="shared" si="32"/>
        <v>0</v>
      </c>
      <c r="N363" s="5">
        <f t="shared" si="33"/>
        <v>0</v>
      </c>
      <c r="O363" s="5">
        <f t="shared" si="34"/>
        <v>0</v>
      </c>
      <c r="P363" s="5">
        <f t="shared" si="35"/>
        <v>0</v>
      </c>
    </row>
    <row r="364" spans="1:16" ht="15">
      <c r="A364" s="9">
        <v>44193</v>
      </c>
      <c r="B364" s="2">
        <v>10</v>
      </c>
      <c r="C364" s="2">
        <v>10</v>
      </c>
      <c r="D364" s="4">
        <v>10</v>
      </c>
      <c r="E364" s="2">
        <v>1924</v>
      </c>
      <c r="F364" s="2">
        <v>1924</v>
      </c>
      <c r="G364" s="4">
        <v>1924</v>
      </c>
      <c r="H364" s="4"/>
      <c r="I364" s="1"/>
      <c r="J364" s="1"/>
      <c r="K364" s="5">
        <f t="shared" si="36"/>
        <v>0</v>
      </c>
      <c r="L364" s="5">
        <f t="shared" si="31"/>
        <v>0</v>
      </c>
      <c r="M364" s="2">
        <f t="shared" si="32"/>
        <v>0</v>
      </c>
      <c r="N364" s="5">
        <f t="shared" si="33"/>
        <v>0</v>
      </c>
      <c r="O364" s="5">
        <f t="shared" si="34"/>
        <v>0</v>
      </c>
      <c r="P364" s="5">
        <f t="shared" si="35"/>
        <v>0</v>
      </c>
    </row>
    <row r="365" spans="1:16" ht="15">
      <c r="A365" s="9">
        <v>44194</v>
      </c>
      <c r="B365" s="2">
        <v>6</v>
      </c>
      <c r="C365" s="2">
        <v>6</v>
      </c>
      <c r="D365" s="4">
        <v>6</v>
      </c>
      <c r="E365" s="2">
        <v>1983</v>
      </c>
      <c r="F365" s="2">
        <v>1983</v>
      </c>
      <c r="G365" s="4">
        <v>1983</v>
      </c>
      <c r="H365" s="1"/>
      <c r="I365" s="1"/>
      <c r="J365" s="1"/>
      <c r="K365" s="5">
        <f t="shared" si="36"/>
        <v>0</v>
      </c>
      <c r="L365" s="5">
        <f t="shared" si="31"/>
        <v>0</v>
      </c>
      <c r="M365" s="2">
        <f t="shared" si="32"/>
        <v>0</v>
      </c>
      <c r="N365" s="5">
        <f t="shared" si="33"/>
        <v>0</v>
      </c>
      <c r="O365" s="5">
        <f t="shared" si="34"/>
        <v>0</v>
      </c>
      <c r="P365" s="5">
        <f t="shared" si="35"/>
        <v>0</v>
      </c>
    </row>
    <row r="366" spans="1:16" ht="15">
      <c r="A366" s="9">
        <v>44195</v>
      </c>
      <c r="B366" s="2">
        <v>5</v>
      </c>
      <c r="C366" s="2">
        <v>5</v>
      </c>
      <c r="D366" s="4">
        <v>5</v>
      </c>
      <c r="E366" s="2">
        <v>1983</v>
      </c>
      <c r="F366" s="2">
        <v>1983</v>
      </c>
      <c r="G366" s="4">
        <v>1983</v>
      </c>
      <c r="H366" s="1"/>
      <c r="I366" s="1"/>
      <c r="J366" s="1"/>
      <c r="K366" s="5">
        <f t="shared" si="36"/>
        <v>0</v>
      </c>
      <c r="L366" s="5">
        <f t="shared" si="31"/>
        <v>0</v>
      </c>
      <c r="M366" s="2">
        <f t="shared" si="32"/>
        <v>0</v>
      </c>
      <c r="N366" s="5">
        <f t="shared" si="33"/>
        <v>0</v>
      </c>
      <c r="O366" s="5">
        <f t="shared" si="34"/>
        <v>0</v>
      </c>
      <c r="P366" s="5">
        <f t="shared" si="35"/>
        <v>0</v>
      </c>
    </row>
    <row r="367" spans="1:16" ht="15">
      <c r="A367" s="9">
        <v>44196</v>
      </c>
      <c r="B367" s="2">
        <v>15</v>
      </c>
      <c r="C367" s="2">
        <v>15</v>
      </c>
      <c r="D367" s="4">
        <v>15</v>
      </c>
      <c r="E367" s="2">
        <v>1899</v>
      </c>
      <c r="F367" s="2">
        <v>1899</v>
      </c>
      <c r="G367" s="4">
        <v>1899</v>
      </c>
      <c r="H367" s="4">
        <v>1983</v>
      </c>
      <c r="I367" s="1"/>
      <c r="J367" s="1"/>
      <c r="K367" s="5">
        <f t="shared" si="36"/>
        <v>0</v>
      </c>
      <c r="L367" s="5">
        <f t="shared" si="31"/>
        <v>0</v>
      </c>
      <c r="M367" s="2">
        <f t="shared" si="32"/>
        <v>0</v>
      </c>
      <c r="N367" s="5">
        <f t="shared" si="33"/>
        <v>0</v>
      </c>
      <c r="O367" s="5">
        <f t="shared" si="34"/>
        <v>0</v>
      </c>
      <c r="P367" s="5">
        <f t="shared" si="35"/>
        <v>0</v>
      </c>
    </row>
    <row r="368" spans="1:16" ht="15">
      <c r="A368" s="11" t="s">
        <v>16</v>
      </c>
      <c r="B368" s="3">
        <f t="shared" ref="B368:D368" si="37">SUM(B2:B367)</f>
        <v>13975</v>
      </c>
      <c r="C368" s="7">
        <f>SUM(C2:C367)</f>
        <v>13975</v>
      </c>
      <c r="D368" s="7">
        <f t="shared" si="37"/>
        <v>13975</v>
      </c>
      <c r="E368" s="3">
        <f t="shared" ref="E368:G368" si="38">SUM(E2:E367)</f>
        <v>704051</v>
      </c>
      <c r="F368" s="8">
        <f t="shared" si="38"/>
        <v>704051</v>
      </c>
      <c r="G368" s="8">
        <f t="shared" si="38"/>
        <v>704051</v>
      </c>
      <c r="H368" s="1"/>
      <c r="I368" s="1"/>
      <c r="J368" s="1"/>
      <c r="K368" s="8">
        <f t="shared" ref="K368:P368" si="39">SUM(K2:K367)</f>
        <v>0</v>
      </c>
      <c r="L368" s="8">
        <f t="shared" si="39"/>
        <v>0</v>
      </c>
      <c r="M368" s="3">
        <f t="shared" si="39"/>
        <v>0</v>
      </c>
      <c r="N368" s="8">
        <f t="shared" si="39"/>
        <v>0</v>
      </c>
      <c r="O368" s="8">
        <f t="shared" si="39"/>
        <v>0</v>
      </c>
      <c r="P368" s="8">
        <f t="shared" si="39"/>
        <v>0</v>
      </c>
    </row>
  </sheetData>
  <pageMargins left="0.7" right="0.7" top="0.75" bottom="0.75" header="0.3" footer="0.3"/>
  <pageSetup orientation="portrait"/>
  <ignoredErrors>
    <ignoredError sqref="N2:N4 N5:N39 N40:N36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I33" sqref="I33"/>
    </sheetView>
  </sheetViews>
  <sheetFormatPr baseColWidth="10" defaultRowHeight="12" x14ac:dyDescent="0"/>
  <sheetData>
    <row r="1" spans="1:9">
      <c r="A1" s="23"/>
      <c r="B1" s="23" t="s">
        <v>73</v>
      </c>
      <c r="C1" s="23" t="s">
        <v>74</v>
      </c>
      <c r="D1" s="23" t="s">
        <v>75</v>
      </c>
      <c r="E1" s="23" t="s">
        <v>67</v>
      </c>
      <c r="F1" s="23" t="s">
        <v>76</v>
      </c>
      <c r="G1" s="23" t="s">
        <v>74</v>
      </c>
      <c r="H1" s="23" t="s">
        <v>77</v>
      </c>
      <c r="I1" s="23" t="s">
        <v>74</v>
      </c>
    </row>
    <row r="2" spans="1:9">
      <c r="A2" s="24">
        <v>43831</v>
      </c>
      <c r="B2" s="23">
        <v>1952</v>
      </c>
      <c r="C2" s="23">
        <v>61</v>
      </c>
      <c r="D2" s="25" t="s">
        <v>78</v>
      </c>
      <c r="E2" s="23">
        <v>17</v>
      </c>
      <c r="F2" s="23">
        <v>1864</v>
      </c>
      <c r="G2" s="23">
        <v>-12</v>
      </c>
      <c r="H2" s="23">
        <v>1876</v>
      </c>
      <c r="I2" s="23">
        <v>50</v>
      </c>
    </row>
    <row r="3" spans="1:9">
      <c r="A3" s="24">
        <v>43832</v>
      </c>
      <c r="B3" s="23">
        <v>1897</v>
      </c>
      <c r="C3" s="23">
        <v>59</v>
      </c>
      <c r="D3" s="25" t="s">
        <v>79</v>
      </c>
      <c r="E3" s="23">
        <v>11</v>
      </c>
      <c r="F3" s="23">
        <v>1864</v>
      </c>
      <c r="G3" s="23">
        <v>-15</v>
      </c>
      <c r="H3" s="23">
        <v>1897</v>
      </c>
      <c r="I3" s="23">
        <v>49</v>
      </c>
    </row>
    <row r="4" spans="1:9">
      <c r="A4" s="24">
        <v>43833</v>
      </c>
      <c r="B4" s="23">
        <v>1899</v>
      </c>
      <c r="C4" s="23">
        <v>60</v>
      </c>
      <c r="D4" s="23">
        <v>1896</v>
      </c>
      <c r="E4" s="23">
        <v>7</v>
      </c>
      <c r="F4" s="23">
        <v>1904</v>
      </c>
      <c r="G4" s="23">
        <v>-17</v>
      </c>
      <c r="H4" s="23">
        <v>1897</v>
      </c>
      <c r="I4" s="23">
        <v>52</v>
      </c>
    </row>
    <row r="5" spans="1:9">
      <c r="A5" s="24">
        <v>43834</v>
      </c>
      <c r="B5" s="23">
        <v>1899</v>
      </c>
      <c r="C5" s="23">
        <v>65</v>
      </c>
      <c r="D5" s="23">
        <v>1920</v>
      </c>
      <c r="E5" s="23">
        <v>10</v>
      </c>
      <c r="F5" s="23">
        <v>1904</v>
      </c>
      <c r="G5" s="23">
        <v>-13</v>
      </c>
      <c r="H5" s="23">
        <v>1899</v>
      </c>
      <c r="I5" s="23">
        <v>43</v>
      </c>
    </row>
    <row r="6" spans="1:9">
      <c r="A6" s="24">
        <v>43835</v>
      </c>
      <c r="B6" s="23">
        <v>1899</v>
      </c>
      <c r="C6" s="23">
        <v>61</v>
      </c>
      <c r="D6" s="23">
        <v>1912</v>
      </c>
      <c r="E6" s="23">
        <v>6</v>
      </c>
      <c r="F6" s="23">
        <v>1904</v>
      </c>
      <c r="G6" s="23">
        <v>-13</v>
      </c>
      <c r="H6" s="23">
        <v>1946</v>
      </c>
      <c r="I6" s="23">
        <v>39</v>
      </c>
    </row>
    <row r="7" spans="1:9" ht="15">
      <c r="A7" s="24">
        <v>43836</v>
      </c>
      <c r="B7" s="23">
        <v>1940</v>
      </c>
      <c r="C7" s="23">
        <v>63</v>
      </c>
      <c r="D7" s="23">
        <v>1912</v>
      </c>
      <c r="E7" s="26">
        <v>5</v>
      </c>
      <c r="F7" s="23">
        <v>1924</v>
      </c>
      <c r="G7" s="23">
        <v>-12</v>
      </c>
      <c r="H7" s="23">
        <v>1946</v>
      </c>
      <c r="I7" s="23">
        <v>52</v>
      </c>
    </row>
    <row r="8" spans="1:9">
      <c r="A8" s="24">
        <v>43837</v>
      </c>
      <c r="B8" s="23">
        <v>1907</v>
      </c>
      <c r="C8" s="23">
        <v>62</v>
      </c>
      <c r="D8" s="23">
        <v>1912</v>
      </c>
      <c r="E8" s="23">
        <v>2</v>
      </c>
      <c r="F8" s="23">
        <v>1912</v>
      </c>
      <c r="G8" s="23">
        <v>-10</v>
      </c>
      <c r="H8" s="23">
        <v>1930</v>
      </c>
      <c r="I8" s="23">
        <v>46</v>
      </c>
    </row>
    <row r="9" spans="1:9">
      <c r="A9" s="24">
        <v>43838</v>
      </c>
      <c r="B9" s="23">
        <v>1965</v>
      </c>
      <c r="C9" s="23">
        <v>62</v>
      </c>
      <c r="D9" s="23">
        <v>1942</v>
      </c>
      <c r="E9" s="23">
        <v>0</v>
      </c>
      <c r="F9" s="23">
        <v>1872</v>
      </c>
      <c r="G9" s="23">
        <v>-18</v>
      </c>
      <c r="H9" s="23">
        <v>1965</v>
      </c>
      <c r="I9" s="23">
        <v>45</v>
      </c>
    </row>
    <row r="10" spans="1:9">
      <c r="A10" s="24">
        <v>43839</v>
      </c>
      <c r="B10" s="23">
        <v>1965</v>
      </c>
      <c r="C10" s="23">
        <v>60</v>
      </c>
      <c r="D10" s="23">
        <v>1982</v>
      </c>
      <c r="E10" s="23">
        <v>-10</v>
      </c>
      <c r="F10" s="23">
        <v>1899</v>
      </c>
      <c r="G10" s="23">
        <v>-16</v>
      </c>
      <c r="H10" s="23">
        <v>1949</v>
      </c>
      <c r="I10" s="23">
        <v>40</v>
      </c>
    </row>
    <row r="11" spans="1:9">
      <c r="A11" s="24">
        <v>43840</v>
      </c>
      <c r="B11" s="23">
        <v>1950</v>
      </c>
      <c r="C11" s="23">
        <v>59</v>
      </c>
      <c r="D11" s="23">
        <v>1912</v>
      </c>
      <c r="E11" s="23">
        <v>6</v>
      </c>
      <c r="F11" s="23">
        <v>1875</v>
      </c>
      <c r="G11" s="23">
        <v>-20</v>
      </c>
      <c r="H11" s="23">
        <v>1960</v>
      </c>
      <c r="I11" s="23">
        <v>39</v>
      </c>
    </row>
    <row r="12" spans="1:9">
      <c r="A12" s="24">
        <v>43841</v>
      </c>
      <c r="B12" s="23">
        <v>1975</v>
      </c>
      <c r="C12" s="23">
        <v>58</v>
      </c>
      <c r="D12" s="23">
        <v>1982</v>
      </c>
      <c r="E12" s="23">
        <v>10</v>
      </c>
      <c r="F12" s="23">
        <v>1945</v>
      </c>
      <c r="G12" s="23">
        <v>-9</v>
      </c>
      <c r="H12" s="23">
        <v>1911</v>
      </c>
      <c r="I12" s="23">
        <v>40</v>
      </c>
    </row>
    <row r="13" spans="1:9">
      <c r="A13" s="24">
        <v>43842</v>
      </c>
      <c r="B13" s="23">
        <v>1898</v>
      </c>
      <c r="C13" s="23">
        <v>65</v>
      </c>
      <c r="D13" s="23">
        <v>1912</v>
      </c>
      <c r="E13" s="23">
        <v>10</v>
      </c>
      <c r="F13" s="23">
        <v>1918</v>
      </c>
      <c r="G13" s="23">
        <v>-18</v>
      </c>
      <c r="H13" s="23">
        <v>1871</v>
      </c>
      <c r="I13" s="23">
        <v>50</v>
      </c>
    </row>
    <row r="14" spans="1:9">
      <c r="A14" s="24">
        <v>43843</v>
      </c>
      <c r="B14" s="23">
        <v>1871</v>
      </c>
      <c r="C14" s="23">
        <v>72</v>
      </c>
      <c r="D14" s="23">
        <v>1912</v>
      </c>
      <c r="E14" s="23">
        <v>8</v>
      </c>
      <c r="F14" s="23">
        <v>1912</v>
      </c>
      <c r="G14" s="23">
        <v>-21</v>
      </c>
      <c r="H14" s="23">
        <v>1937</v>
      </c>
      <c r="I14" s="23">
        <v>48</v>
      </c>
    </row>
    <row r="15" spans="1:9">
      <c r="A15" s="24">
        <v>43844</v>
      </c>
      <c r="B15" s="23">
        <v>1932</v>
      </c>
      <c r="C15" s="23">
        <v>69</v>
      </c>
      <c r="D15" s="23">
        <v>1917</v>
      </c>
      <c r="E15" s="23">
        <v>15</v>
      </c>
      <c r="F15" s="23">
        <v>1917</v>
      </c>
      <c r="G15" s="23">
        <v>-7</v>
      </c>
      <c r="H15" s="23">
        <v>1932</v>
      </c>
      <c r="I15" s="23">
        <v>43</v>
      </c>
    </row>
    <row r="16" spans="1:9">
      <c r="A16" s="24">
        <v>43845</v>
      </c>
      <c r="B16" s="23">
        <v>1953</v>
      </c>
      <c r="C16" s="23">
        <v>59</v>
      </c>
      <c r="D16" s="23">
        <v>1957</v>
      </c>
      <c r="E16" s="23">
        <v>14</v>
      </c>
      <c r="F16" s="23">
        <v>1927</v>
      </c>
      <c r="G16" s="23">
        <v>-12</v>
      </c>
      <c r="H16" s="23">
        <v>1932</v>
      </c>
      <c r="I16" s="23">
        <v>57</v>
      </c>
    </row>
    <row r="17" spans="1:9">
      <c r="A17" s="24">
        <v>43846</v>
      </c>
      <c r="B17" s="23">
        <v>1953</v>
      </c>
      <c r="C17" s="23">
        <v>59</v>
      </c>
      <c r="D17" s="23">
        <v>1972</v>
      </c>
      <c r="E17" s="23">
        <v>7</v>
      </c>
      <c r="F17" s="23">
        <v>1927</v>
      </c>
      <c r="G17" s="23">
        <v>-14</v>
      </c>
      <c r="H17" s="23">
        <v>1990</v>
      </c>
      <c r="I17" s="23">
        <v>40</v>
      </c>
    </row>
    <row r="18" spans="1:9">
      <c r="A18" s="24">
        <v>43847</v>
      </c>
      <c r="B18" s="23">
        <v>1952</v>
      </c>
      <c r="C18" s="23">
        <v>65</v>
      </c>
      <c r="D18" s="23">
        <v>1916</v>
      </c>
      <c r="E18" s="23">
        <v>8</v>
      </c>
      <c r="F18" s="23">
        <v>1982</v>
      </c>
      <c r="G18" s="23">
        <v>-19</v>
      </c>
      <c r="H18" s="23">
        <v>1930</v>
      </c>
      <c r="I18" s="23">
        <v>50</v>
      </c>
    </row>
    <row r="19" spans="1:9">
      <c r="A19" s="24">
        <v>43848</v>
      </c>
      <c r="B19" s="23">
        <v>1952</v>
      </c>
      <c r="C19" s="23">
        <v>62</v>
      </c>
      <c r="D19" s="23">
        <v>1930</v>
      </c>
      <c r="E19" s="23">
        <v>-2</v>
      </c>
      <c r="F19" s="23">
        <v>1930</v>
      </c>
      <c r="G19" s="23">
        <v>-14</v>
      </c>
      <c r="H19" s="23">
        <v>1876</v>
      </c>
      <c r="I19" s="23">
        <v>46</v>
      </c>
    </row>
    <row r="20" spans="1:9">
      <c r="A20" s="24">
        <v>43849</v>
      </c>
      <c r="B20" s="23">
        <v>1907</v>
      </c>
      <c r="C20" s="23">
        <v>65</v>
      </c>
      <c r="D20" s="23">
        <v>1940</v>
      </c>
      <c r="E20" s="23">
        <v>-1</v>
      </c>
      <c r="F20" s="23">
        <v>1940</v>
      </c>
      <c r="G20" s="23">
        <v>-13</v>
      </c>
      <c r="H20" s="23">
        <v>1951</v>
      </c>
      <c r="I20" s="23">
        <v>43</v>
      </c>
    </row>
    <row r="21" spans="1:9">
      <c r="A21" s="24">
        <v>43850</v>
      </c>
      <c r="B21" s="23">
        <v>1908</v>
      </c>
      <c r="C21" s="23">
        <v>67</v>
      </c>
      <c r="D21" s="23">
        <v>1940</v>
      </c>
      <c r="E21" s="23">
        <v>15</v>
      </c>
      <c r="F21" s="23">
        <v>1918</v>
      </c>
      <c r="G21" s="23">
        <v>-13</v>
      </c>
      <c r="H21" s="23">
        <v>1951</v>
      </c>
      <c r="I21" s="23">
        <v>44</v>
      </c>
    </row>
    <row r="22" spans="1:9">
      <c r="A22" s="24">
        <v>43851</v>
      </c>
      <c r="B22" s="23">
        <v>1906</v>
      </c>
      <c r="C22" s="23">
        <v>72</v>
      </c>
      <c r="D22" s="23">
        <v>1963</v>
      </c>
      <c r="E22" s="23">
        <v>7</v>
      </c>
      <c r="F22" s="23">
        <v>1924</v>
      </c>
      <c r="G22" s="23">
        <v>-14</v>
      </c>
      <c r="H22" s="23">
        <v>1906</v>
      </c>
      <c r="I22" s="23">
        <v>59</v>
      </c>
    </row>
    <row r="23" spans="1:9">
      <c r="A23" s="24">
        <v>43852</v>
      </c>
      <c r="B23" s="23">
        <v>1921</v>
      </c>
      <c r="C23" s="23">
        <v>71</v>
      </c>
      <c r="D23" s="23">
        <v>1858</v>
      </c>
      <c r="E23" s="23">
        <v>10</v>
      </c>
      <c r="F23" s="23">
        <v>1926</v>
      </c>
      <c r="G23" s="23">
        <v>-14</v>
      </c>
      <c r="H23" s="23">
        <v>1906</v>
      </c>
      <c r="I23" s="23">
        <v>53</v>
      </c>
    </row>
    <row r="24" spans="1:9">
      <c r="A24" s="24">
        <v>43853</v>
      </c>
      <c r="B24" s="23">
        <v>1909</v>
      </c>
      <c r="C24" s="23">
        <v>66</v>
      </c>
      <c r="D24" s="23">
        <v>1936</v>
      </c>
      <c r="E24" s="23">
        <v>7</v>
      </c>
      <c r="F24" s="23">
        <v>1963</v>
      </c>
      <c r="G24" s="23">
        <v>-16</v>
      </c>
      <c r="H24" s="23">
        <v>1909</v>
      </c>
      <c r="I24" s="23">
        <v>54</v>
      </c>
    </row>
    <row r="25" spans="1:9">
      <c r="A25" s="24">
        <v>43854</v>
      </c>
      <c r="B25" s="25" t="s">
        <v>80</v>
      </c>
      <c r="C25" s="23">
        <v>64</v>
      </c>
      <c r="D25" s="23">
        <v>163</v>
      </c>
      <c r="E25" s="23">
        <v>3</v>
      </c>
      <c r="F25" s="23">
        <v>1915</v>
      </c>
      <c r="G25" s="23">
        <v>-18</v>
      </c>
      <c r="H25" s="23">
        <v>1909</v>
      </c>
      <c r="I25" s="23">
        <v>47</v>
      </c>
    </row>
    <row r="26" spans="1:9">
      <c r="A26" s="24">
        <v>43855</v>
      </c>
      <c r="B26" s="25">
        <v>1950</v>
      </c>
      <c r="C26" s="23">
        <v>72</v>
      </c>
      <c r="D26" s="23">
        <v>1897</v>
      </c>
      <c r="E26" s="23">
        <v>-3</v>
      </c>
      <c r="F26" s="23">
        <v>1897</v>
      </c>
      <c r="G26" s="23">
        <v>-20</v>
      </c>
      <c r="H26" s="23">
        <v>1950</v>
      </c>
      <c r="I26" s="23">
        <v>55</v>
      </c>
    </row>
    <row r="27" spans="1:9">
      <c r="A27" s="24">
        <v>43856</v>
      </c>
      <c r="B27" s="25">
        <v>1950</v>
      </c>
      <c r="C27" s="23">
        <v>69</v>
      </c>
      <c r="D27" s="23">
        <v>1897</v>
      </c>
      <c r="E27" s="23">
        <v>5</v>
      </c>
      <c r="F27" s="23">
        <v>1897</v>
      </c>
      <c r="G27" s="23">
        <v>-18</v>
      </c>
      <c r="H27" s="23">
        <v>1944</v>
      </c>
      <c r="I27" s="23">
        <v>43</v>
      </c>
    </row>
    <row r="28" spans="1:9">
      <c r="A28" s="24">
        <v>43857</v>
      </c>
      <c r="B28" s="25">
        <v>1916</v>
      </c>
      <c r="C28" s="23">
        <v>67</v>
      </c>
      <c r="D28" s="23">
        <v>1904</v>
      </c>
      <c r="E28" s="23">
        <v>9</v>
      </c>
      <c r="F28" s="23">
        <v>1915</v>
      </c>
      <c r="G28" s="23">
        <v>-11</v>
      </c>
      <c r="H28" s="23">
        <v>1944</v>
      </c>
      <c r="I28" s="23">
        <v>47</v>
      </c>
    </row>
    <row r="29" spans="1:9">
      <c r="A29" s="24">
        <v>43858</v>
      </c>
      <c r="B29" s="25" t="s">
        <v>81</v>
      </c>
      <c r="C29" s="23">
        <v>57</v>
      </c>
      <c r="D29" s="25" t="s">
        <v>82</v>
      </c>
      <c r="E29" s="23">
        <v>9</v>
      </c>
      <c r="F29" s="23">
        <v>1904</v>
      </c>
      <c r="G29" s="23">
        <v>-15</v>
      </c>
      <c r="H29" s="23">
        <v>1944</v>
      </c>
      <c r="I29" s="23">
        <v>41</v>
      </c>
    </row>
    <row r="30" spans="1:9">
      <c r="A30" s="24">
        <v>43859</v>
      </c>
      <c r="B30" s="25" t="s">
        <v>81</v>
      </c>
      <c r="C30" s="23">
        <v>60</v>
      </c>
      <c r="D30" s="25" t="s">
        <v>83</v>
      </c>
      <c r="E30" s="23">
        <v>13</v>
      </c>
      <c r="F30" s="23">
        <v>1918</v>
      </c>
      <c r="G30" s="23">
        <v>-11</v>
      </c>
      <c r="H30" s="23">
        <v>1914</v>
      </c>
      <c r="I30" s="23">
        <v>44</v>
      </c>
    </row>
    <row r="31" spans="1:9">
      <c r="A31" s="24">
        <v>43860</v>
      </c>
      <c r="B31" s="25" t="s">
        <v>84</v>
      </c>
      <c r="C31" s="23">
        <v>55</v>
      </c>
      <c r="D31" s="25">
        <v>1934</v>
      </c>
      <c r="E31" s="23">
        <v>14</v>
      </c>
      <c r="F31" s="23">
        <v>1915</v>
      </c>
      <c r="G31" s="23">
        <v>-18</v>
      </c>
      <c r="H31" s="23">
        <v>1916</v>
      </c>
      <c r="I31" s="23">
        <v>35</v>
      </c>
    </row>
    <row r="32" spans="1:9">
      <c r="A32" s="24">
        <v>43861</v>
      </c>
      <c r="B32" s="23">
        <v>1969</v>
      </c>
      <c r="C32" s="23">
        <v>62</v>
      </c>
      <c r="D32" s="25">
        <v>1899</v>
      </c>
      <c r="E32" s="23">
        <v>10</v>
      </c>
      <c r="F32" s="25" t="s">
        <v>85</v>
      </c>
      <c r="G32" s="23">
        <v>-7</v>
      </c>
      <c r="H32" s="23">
        <v>1953</v>
      </c>
      <c r="I32" s="23">
        <v>39</v>
      </c>
    </row>
    <row r="33" spans="1:9" ht="15">
      <c r="A33" s="24">
        <v>43862</v>
      </c>
      <c r="B33" s="23">
        <v>1989</v>
      </c>
      <c r="C33" s="23">
        <v>61</v>
      </c>
      <c r="D33" s="25">
        <v>1971</v>
      </c>
      <c r="E33" s="23">
        <v>8</v>
      </c>
      <c r="F33" s="23">
        <v>1872</v>
      </c>
      <c r="G33" s="23">
        <v>-14</v>
      </c>
      <c r="H33" s="23">
        <v>1968</v>
      </c>
      <c r="I33" s="27">
        <v>39</v>
      </c>
    </row>
    <row r="34" spans="1:9">
      <c r="A34" s="24">
        <v>43863</v>
      </c>
      <c r="B34" s="23">
        <v>1903</v>
      </c>
      <c r="C34" s="23">
        <v>58</v>
      </c>
      <c r="D34" s="25">
        <v>1905</v>
      </c>
      <c r="E34" s="23">
        <v>9</v>
      </c>
      <c r="F34" s="23">
        <v>1951</v>
      </c>
      <c r="G34" s="23">
        <v>-12</v>
      </c>
      <c r="H34" s="23">
        <v>1968</v>
      </c>
      <c r="I34" s="23">
        <v>34</v>
      </c>
    </row>
    <row r="35" spans="1:9">
      <c r="A35" s="24">
        <v>43864</v>
      </c>
      <c r="B35" s="23">
        <v>1931</v>
      </c>
      <c r="C35" s="23">
        <v>55</v>
      </c>
      <c r="D35" s="25">
        <v>1912</v>
      </c>
      <c r="E35" s="23">
        <v>9</v>
      </c>
      <c r="F35" s="23">
        <v>1868</v>
      </c>
      <c r="G35" s="23">
        <v>-19</v>
      </c>
      <c r="H35" s="23">
        <v>1938</v>
      </c>
      <c r="I35" s="23">
        <v>35</v>
      </c>
    </row>
    <row r="36" spans="1:9">
      <c r="A36" s="24">
        <v>43865</v>
      </c>
      <c r="B36" s="25" t="s">
        <v>86</v>
      </c>
      <c r="C36" s="23">
        <v>55</v>
      </c>
      <c r="D36" s="25">
        <v>1918</v>
      </c>
      <c r="E36" s="23">
        <v>5</v>
      </c>
      <c r="F36" s="23">
        <v>1912</v>
      </c>
      <c r="G36" s="23">
        <v>-10</v>
      </c>
      <c r="H36" s="23">
        <v>1943</v>
      </c>
      <c r="I36" s="23">
        <v>40</v>
      </c>
    </row>
    <row r="37" spans="1:9">
      <c r="A37" s="24">
        <v>43866</v>
      </c>
      <c r="B37" s="25">
        <v>1938</v>
      </c>
      <c r="C37" s="23">
        <v>58</v>
      </c>
      <c r="D37" s="25">
        <v>1892</v>
      </c>
      <c r="E37" s="23">
        <v>9</v>
      </c>
      <c r="F37" s="23">
        <v>1918</v>
      </c>
      <c r="G37" s="23">
        <v>-22</v>
      </c>
      <c r="H37" s="23">
        <v>1986</v>
      </c>
      <c r="I37" s="23">
        <v>51</v>
      </c>
    </row>
    <row r="38" spans="1:9">
      <c r="A38" s="24">
        <v>43867</v>
      </c>
      <c r="B38" s="25">
        <v>1938</v>
      </c>
      <c r="C38" s="23">
        <v>59</v>
      </c>
      <c r="D38" s="25">
        <v>1895</v>
      </c>
      <c r="E38" s="23">
        <v>5</v>
      </c>
      <c r="F38" s="23">
        <v>1977</v>
      </c>
      <c r="G38" s="23">
        <v>-7</v>
      </c>
      <c r="H38" s="23">
        <v>1938</v>
      </c>
      <c r="I38" s="23">
        <v>51</v>
      </c>
    </row>
    <row r="39" spans="1:9">
      <c r="A39" s="24">
        <v>43868</v>
      </c>
      <c r="B39" s="25" t="s">
        <v>87</v>
      </c>
      <c r="C39" s="23">
        <v>58</v>
      </c>
      <c r="D39" s="25">
        <v>1895</v>
      </c>
      <c r="E39" s="23">
        <v>1</v>
      </c>
      <c r="F39" s="23">
        <v>1872</v>
      </c>
      <c r="G39" s="23">
        <v>-13</v>
      </c>
      <c r="H39" s="23">
        <v>1965</v>
      </c>
      <c r="I39" s="23">
        <v>39</v>
      </c>
    </row>
    <row r="40" spans="1:9">
      <c r="A40" s="24">
        <v>43869</v>
      </c>
      <c r="B40" s="25">
        <v>1900</v>
      </c>
      <c r="C40" s="23">
        <v>67</v>
      </c>
      <c r="D40" s="25">
        <v>1895</v>
      </c>
      <c r="E40" s="23">
        <v>3</v>
      </c>
      <c r="F40" s="23">
        <v>1872</v>
      </c>
      <c r="G40" s="23">
        <v>-13</v>
      </c>
      <c r="H40" s="23">
        <v>1900</v>
      </c>
      <c r="I40" s="23">
        <v>49</v>
      </c>
    </row>
    <row r="41" spans="1:9">
      <c r="A41" s="24">
        <v>43870</v>
      </c>
      <c r="B41" s="25" t="s">
        <v>88</v>
      </c>
      <c r="C41" s="23">
        <v>61</v>
      </c>
      <c r="D41" s="25">
        <v>1899</v>
      </c>
      <c r="E41" s="23">
        <v>-5</v>
      </c>
      <c r="F41" s="23">
        <v>1899</v>
      </c>
      <c r="G41" s="23">
        <v>-16</v>
      </c>
      <c r="H41" s="23">
        <v>1938</v>
      </c>
      <c r="I41" s="23">
        <v>45</v>
      </c>
    </row>
    <row r="42" spans="1:9">
      <c r="A42" s="24">
        <v>43871</v>
      </c>
      <c r="B42" s="25">
        <v>1932</v>
      </c>
      <c r="C42" s="23">
        <v>61</v>
      </c>
      <c r="D42" s="25">
        <v>1899</v>
      </c>
      <c r="E42" s="23">
        <v>-1</v>
      </c>
      <c r="F42" s="23">
        <v>1875</v>
      </c>
      <c r="G42" s="23">
        <v>-20</v>
      </c>
      <c r="H42" s="23">
        <v>1966</v>
      </c>
      <c r="I42" s="23">
        <v>47</v>
      </c>
    </row>
    <row r="43" spans="1:9">
      <c r="A43" s="24">
        <v>43872</v>
      </c>
      <c r="B43" s="25">
        <v>1932</v>
      </c>
      <c r="C43" s="23">
        <v>67</v>
      </c>
      <c r="D43" s="25">
        <v>1899</v>
      </c>
      <c r="E43" s="23">
        <v>4</v>
      </c>
      <c r="F43" s="23">
        <v>1868</v>
      </c>
      <c r="G43" s="23">
        <v>-9</v>
      </c>
      <c r="H43" s="23">
        <v>1932</v>
      </c>
      <c r="I43" s="23">
        <v>55</v>
      </c>
    </row>
    <row r="44" spans="1:9">
      <c r="A44" s="24">
        <v>43873</v>
      </c>
      <c r="B44" s="25">
        <v>1869</v>
      </c>
      <c r="C44" s="23">
        <v>69</v>
      </c>
      <c r="D44" s="25">
        <v>1899</v>
      </c>
      <c r="E44" s="23">
        <v>1</v>
      </c>
      <c r="F44" s="23">
        <v>1917</v>
      </c>
      <c r="G44" s="23">
        <v>-20</v>
      </c>
      <c r="H44" s="23">
        <v>1918</v>
      </c>
      <c r="I44" s="23">
        <v>38</v>
      </c>
    </row>
    <row r="45" spans="1:9">
      <c r="A45" s="24">
        <v>43874</v>
      </c>
      <c r="B45" s="25" t="s">
        <v>89</v>
      </c>
      <c r="C45" s="23">
        <v>67</v>
      </c>
      <c r="D45" s="25">
        <v>1905</v>
      </c>
      <c r="E45" s="23">
        <v>1</v>
      </c>
      <c r="F45" s="23">
        <v>1899</v>
      </c>
      <c r="G45" s="23">
        <v>-28</v>
      </c>
      <c r="H45" s="23">
        <v>1908</v>
      </c>
      <c r="I45" s="23">
        <v>43</v>
      </c>
    </row>
    <row r="46" spans="1:9">
      <c r="A46" s="24">
        <v>43875</v>
      </c>
      <c r="B46" s="25" t="s">
        <v>90</v>
      </c>
      <c r="C46" s="23">
        <v>65</v>
      </c>
      <c r="D46" s="25">
        <v>1872</v>
      </c>
      <c r="E46" s="23">
        <v>10</v>
      </c>
      <c r="F46" s="23">
        <v>1905</v>
      </c>
      <c r="G46" s="23">
        <v>-25</v>
      </c>
      <c r="H46" s="23">
        <v>1915</v>
      </c>
      <c r="I46" s="23">
        <v>40</v>
      </c>
    </row>
    <row r="47" spans="1:9">
      <c r="A47" s="24">
        <v>43876</v>
      </c>
      <c r="B47" s="25">
        <v>1954</v>
      </c>
      <c r="C47" s="23">
        <v>70</v>
      </c>
      <c r="D47" s="25">
        <v>1905</v>
      </c>
      <c r="E47" s="23">
        <v>7</v>
      </c>
      <c r="F47" s="23" t="s">
        <v>91</v>
      </c>
      <c r="G47" s="23">
        <v>-12</v>
      </c>
      <c r="H47" s="23">
        <v>1954</v>
      </c>
      <c r="I47" s="23">
        <v>50</v>
      </c>
    </row>
    <row r="48" spans="1:9">
      <c r="A48" s="24">
        <v>43877</v>
      </c>
      <c r="B48" s="25" t="s">
        <v>92</v>
      </c>
      <c r="C48" s="23">
        <v>67</v>
      </c>
      <c r="D48" s="25">
        <v>1904</v>
      </c>
      <c r="E48" s="23">
        <v>9</v>
      </c>
      <c r="F48" s="23">
        <v>1905</v>
      </c>
      <c r="G48" s="23">
        <v>-9</v>
      </c>
      <c r="H48" s="23">
        <v>1921</v>
      </c>
      <c r="I48" s="23">
        <v>46</v>
      </c>
    </row>
    <row r="49" spans="1:9">
      <c r="A49" s="24">
        <v>43878</v>
      </c>
      <c r="B49" s="25">
        <v>1911</v>
      </c>
      <c r="C49" s="23">
        <v>62</v>
      </c>
      <c r="D49" s="25">
        <v>1979</v>
      </c>
      <c r="E49" s="23">
        <v>1</v>
      </c>
      <c r="F49" s="23">
        <v>1958</v>
      </c>
      <c r="G49" s="23">
        <v>-10</v>
      </c>
      <c r="H49" s="23">
        <v>1911</v>
      </c>
      <c r="I49" s="23">
        <v>44</v>
      </c>
    </row>
    <row r="50" spans="1:9">
      <c r="A50" s="24">
        <v>43879</v>
      </c>
      <c r="B50" s="25" t="s">
        <v>93</v>
      </c>
      <c r="C50" s="23">
        <v>59</v>
      </c>
      <c r="D50" s="25">
        <v>1903</v>
      </c>
      <c r="E50" s="23">
        <v>5</v>
      </c>
      <c r="F50" s="23">
        <v>1936</v>
      </c>
      <c r="G50" s="23">
        <v>-10</v>
      </c>
      <c r="H50" s="23">
        <v>1890</v>
      </c>
      <c r="I50" s="23">
        <v>40</v>
      </c>
    </row>
    <row r="51" spans="1:9">
      <c r="A51" s="24">
        <v>43880</v>
      </c>
      <c r="B51" s="25">
        <v>1930</v>
      </c>
      <c r="C51" s="23">
        <v>67</v>
      </c>
      <c r="D51" s="25">
        <v>1936</v>
      </c>
      <c r="E51" s="23">
        <v>14</v>
      </c>
      <c r="F51" s="23">
        <v>1910</v>
      </c>
      <c r="G51" s="23">
        <v>-8</v>
      </c>
      <c r="H51" s="23">
        <v>1939</v>
      </c>
      <c r="I51" s="23">
        <v>40</v>
      </c>
    </row>
    <row r="52" spans="1:9">
      <c r="A52" s="24">
        <v>43881</v>
      </c>
      <c r="B52" s="25" t="s">
        <v>94</v>
      </c>
      <c r="C52" s="23">
        <v>67</v>
      </c>
      <c r="D52" s="25" t="s">
        <v>95</v>
      </c>
      <c r="E52" s="23">
        <v>13</v>
      </c>
      <c r="F52" s="23">
        <v>1929</v>
      </c>
      <c r="G52" s="23">
        <v>-20</v>
      </c>
      <c r="H52" s="23">
        <v>1943</v>
      </c>
      <c r="I52" s="23">
        <v>44</v>
      </c>
    </row>
    <row r="53" spans="1:9">
      <c r="A53" s="24">
        <v>43882</v>
      </c>
      <c r="B53" s="25">
        <v>1930</v>
      </c>
      <c r="C53" s="23">
        <v>68</v>
      </c>
      <c r="D53" s="25" t="s">
        <v>96</v>
      </c>
      <c r="E53" s="23">
        <v>14</v>
      </c>
      <c r="F53" s="23">
        <v>1870</v>
      </c>
      <c r="G53" s="23">
        <v>-5</v>
      </c>
      <c r="H53" s="23">
        <v>1944</v>
      </c>
      <c r="I53" s="23">
        <v>41</v>
      </c>
    </row>
    <row r="54" spans="1:9">
      <c r="A54" s="24">
        <v>43883</v>
      </c>
      <c r="B54" s="25">
        <v>1922</v>
      </c>
      <c r="C54" s="23">
        <v>70</v>
      </c>
      <c r="D54" s="23">
        <v>1963</v>
      </c>
      <c r="E54" s="23">
        <v>10</v>
      </c>
      <c r="F54" s="23">
        <v>1963</v>
      </c>
      <c r="G54" s="23">
        <v>-6</v>
      </c>
      <c r="H54" s="23">
        <v>1930</v>
      </c>
      <c r="I54" s="23">
        <v>45</v>
      </c>
    </row>
    <row r="55" spans="1:9">
      <c r="A55" s="24">
        <v>43884</v>
      </c>
      <c r="B55" s="25">
        <v>1930</v>
      </c>
      <c r="C55" s="23">
        <v>65</v>
      </c>
      <c r="D55" s="23">
        <v>1914</v>
      </c>
      <c r="E55" s="23">
        <v>10</v>
      </c>
      <c r="F55" s="23">
        <v>1873</v>
      </c>
      <c r="G55" s="23">
        <v>-6</v>
      </c>
      <c r="H55" s="23">
        <v>1930</v>
      </c>
      <c r="I55" s="23">
        <v>49</v>
      </c>
    </row>
    <row r="56" spans="1:9">
      <c r="A56" s="24">
        <v>43885</v>
      </c>
      <c r="B56" s="25">
        <v>1930</v>
      </c>
      <c r="C56" s="23">
        <v>69</v>
      </c>
      <c r="D56" s="23">
        <v>1914</v>
      </c>
      <c r="E56" s="23">
        <v>7</v>
      </c>
      <c r="F56" s="23">
        <v>1914</v>
      </c>
      <c r="G56" s="23">
        <v>-9</v>
      </c>
      <c r="H56" s="23">
        <v>1930</v>
      </c>
      <c r="I56" s="23">
        <v>40</v>
      </c>
    </row>
    <row r="57" spans="1:9">
      <c r="A57" s="24">
        <v>43886</v>
      </c>
      <c r="B57" s="25" t="s">
        <v>97</v>
      </c>
      <c r="C57" s="23">
        <v>65</v>
      </c>
      <c r="D57" s="23">
        <v>1934</v>
      </c>
      <c r="E57" s="23">
        <v>16</v>
      </c>
      <c r="F57" s="23">
        <v>1914</v>
      </c>
      <c r="G57" s="23">
        <v>-11</v>
      </c>
      <c r="H57" s="23">
        <v>1936</v>
      </c>
      <c r="I57" s="23">
        <v>47</v>
      </c>
    </row>
    <row r="58" spans="1:9">
      <c r="A58" s="24">
        <v>43887</v>
      </c>
      <c r="B58" s="25">
        <v>1944</v>
      </c>
      <c r="C58" s="23">
        <v>70</v>
      </c>
      <c r="D58" s="23">
        <v>1963</v>
      </c>
      <c r="E58" s="23">
        <v>13</v>
      </c>
      <c r="F58" s="23">
        <v>1963</v>
      </c>
      <c r="G58" s="23">
        <v>-10</v>
      </c>
      <c r="H58" s="23">
        <v>1944</v>
      </c>
      <c r="I58" s="23">
        <v>64</v>
      </c>
    </row>
    <row r="59" spans="1:9">
      <c r="A59" s="24">
        <v>43888</v>
      </c>
      <c r="B59" s="25">
        <v>1944</v>
      </c>
      <c r="C59" s="23">
        <v>70</v>
      </c>
      <c r="D59" s="23">
        <v>1925</v>
      </c>
      <c r="E59" s="23">
        <v>19</v>
      </c>
      <c r="F59" s="23">
        <v>1934</v>
      </c>
      <c r="G59" s="23">
        <v>-14</v>
      </c>
      <c r="H59" s="23">
        <v>1955</v>
      </c>
      <c r="I59" s="23">
        <v>41</v>
      </c>
    </row>
    <row r="60" spans="1:9">
      <c r="A60" s="24">
        <v>43889</v>
      </c>
      <c r="B60" s="25" t="s">
        <v>98</v>
      </c>
      <c r="C60" s="23">
        <v>75</v>
      </c>
      <c r="D60" s="23">
        <v>1869</v>
      </c>
      <c r="E60" s="23">
        <v>21</v>
      </c>
      <c r="F60" s="23">
        <v>1901</v>
      </c>
      <c r="G60" s="23">
        <v>-6</v>
      </c>
      <c r="H60" s="23">
        <v>1902</v>
      </c>
      <c r="I60" s="23">
        <v>44</v>
      </c>
    </row>
    <row r="61" spans="1:9">
      <c r="A61" s="24">
        <v>43890</v>
      </c>
      <c r="B61" s="25">
        <v>1976</v>
      </c>
      <c r="C61" s="23">
        <v>64</v>
      </c>
      <c r="D61" s="23">
        <v>1912</v>
      </c>
      <c r="E61" s="23">
        <v>24</v>
      </c>
      <c r="F61" s="23">
        <v>1980</v>
      </c>
      <c r="G61" s="23">
        <v>-1</v>
      </c>
      <c r="H61" s="25" t="s">
        <v>20</v>
      </c>
      <c r="I61" s="23">
        <v>35</v>
      </c>
    </row>
    <row r="62" spans="1:9">
      <c r="A62" s="24">
        <v>43891</v>
      </c>
      <c r="B62" s="25">
        <v>1861</v>
      </c>
      <c r="C62" s="23">
        <v>75</v>
      </c>
      <c r="D62" s="23">
        <v>1912</v>
      </c>
      <c r="E62" s="23">
        <v>19</v>
      </c>
      <c r="F62" s="23">
        <v>1960</v>
      </c>
      <c r="G62" s="23">
        <v>1</v>
      </c>
      <c r="H62" s="25">
        <v>1861</v>
      </c>
      <c r="I62" s="23">
        <v>56</v>
      </c>
    </row>
    <row r="63" spans="1:9">
      <c r="A63" s="24">
        <v>43892</v>
      </c>
      <c r="B63" s="25">
        <v>1861</v>
      </c>
      <c r="C63" s="23">
        <v>72</v>
      </c>
      <c r="D63" s="23">
        <v>1868</v>
      </c>
      <c r="E63" s="23">
        <v>13</v>
      </c>
      <c r="F63" s="23">
        <v>1868</v>
      </c>
      <c r="G63" s="23">
        <v>-7</v>
      </c>
      <c r="H63" s="25">
        <v>1882</v>
      </c>
      <c r="I63" s="23">
        <v>52</v>
      </c>
    </row>
    <row r="64" spans="1:9">
      <c r="A64" s="24">
        <v>43893</v>
      </c>
      <c r="B64" s="25">
        <v>1983</v>
      </c>
      <c r="C64" s="23">
        <v>70</v>
      </c>
      <c r="D64" s="23">
        <v>1943</v>
      </c>
      <c r="E64" s="23">
        <v>15</v>
      </c>
      <c r="F64" s="23">
        <v>1943</v>
      </c>
      <c r="G64" s="23">
        <v>-7</v>
      </c>
      <c r="H64" s="25">
        <v>1921</v>
      </c>
      <c r="I64" s="23">
        <v>41</v>
      </c>
    </row>
    <row r="65" spans="1:9">
      <c r="A65" s="24">
        <v>43894</v>
      </c>
      <c r="B65" s="25">
        <v>1861</v>
      </c>
      <c r="C65" s="23">
        <v>78</v>
      </c>
      <c r="D65" s="25" t="s">
        <v>99</v>
      </c>
      <c r="E65" s="23">
        <v>21</v>
      </c>
      <c r="F65" s="23">
        <v>1868</v>
      </c>
      <c r="G65" s="23">
        <v>-8</v>
      </c>
      <c r="H65" s="25">
        <v>1966</v>
      </c>
      <c r="I65" s="23">
        <v>48</v>
      </c>
    </row>
    <row r="66" spans="1:9">
      <c r="A66" s="24">
        <v>43895</v>
      </c>
      <c r="B66" s="25" t="s">
        <v>100</v>
      </c>
      <c r="C66" s="23">
        <v>69</v>
      </c>
      <c r="D66" s="25">
        <v>1978</v>
      </c>
      <c r="E66" s="23">
        <v>20</v>
      </c>
      <c r="F66" s="23">
        <v>1875</v>
      </c>
      <c r="G66" s="23">
        <v>-8</v>
      </c>
      <c r="H66" s="25">
        <v>1894</v>
      </c>
      <c r="I66" s="23">
        <v>56</v>
      </c>
    </row>
    <row r="67" spans="1:9">
      <c r="A67" s="24">
        <v>43896</v>
      </c>
      <c r="B67" s="25">
        <v>1973</v>
      </c>
      <c r="C67" s="23">
        <v>71</v>
      </c>
      <c r="D67" s="25">
        <v>1869</v>
      </c>
      <c r="E67" s="23">
        <v>17</v>
      </c>
      <c r="F67" s="23">
        <v>1862</v>
      </c>
      <c r="G67" s="23">
        <v>-3</v>
      </c>
      <c r="H67" s="25" t="s">
        <v>21</v>
      </c>
      <c r="I67" s="23">
        <v>47</v>
      </c>
    </row>
    <row r="68" spans="1:9">
      <c r="A68" s="24">
        <v>43897</v>
      </c>
      <c r="B68" s="25">
        <v>1871</v>
      </c>
      <c r="C68" s="23">
        <v>67</v>
      </c>
      <c r="D68" s="25">
        <v>1986</v>
      </c>
      <c r="E68" s="23">
        <v>16</v>
      </c>
      <c r="F68" s="23">
        <v>1913</v>
      </c>
      <c r="G68" s="23">
        <v>-3</v>
      </c>
      <c r="H68" s="25" t="s">
        <v>22</v>
      </c>
      <c r="I68" s="23">
        <v>53</v>
      </c>
    </row>
    <row r="69" spans="1:9">
      <c r="A69" s="24">
        <v>43898</v>
      </c>
      <c r="B69" s="25">
        <v>1987</v>
      </c>
      <c r="C69" s="23">
        <v>70</v>
      </c>
      <c r="D69" s="25">
        <v>1932</v>
      </c>
      <c r="E69" s="23">
        <v>18</v>
      </c>
      <c r="F69" s="23">
        <v>1943</v>
      </c>
      <c r="G69" s="23">
        <v>-5</v>
      </c>
      <c r="H69" s="25">
        <v>1942</v>
      </c>
      <c r="I69" s="23">
        <v>42</v>
      </c>
    </row>
    <row r="70" spans="1:9">
      <c r="A70" s="24">
        <v>43899</v>
      </c>
      <c r="B70" s="25">
        <v>1931</v>
      </c>
      <c r="C70" s="23">
        <v>71</v>
      </c>
      <c r="D70" s="25">
        <v>1932</v>
      </c>
      <c r="E70" s="23">
        <v>20</v>
      </c>
      <c r="F70" s="23">
        <v>1960</v>
      </c>
      <c r="G70" s="23">
        <v>0</v>
      </c>
      <c r="H70" s="25">
        <v>1921</v>
      </c>
      <c r="I70" s="23">
        <v>60</v>
      </c>
    </row>
    <row r="71" spans="1:9">
      <c r="A71" s="24">
        <v>43900</v>
      </c>
      <c r="B71" s="25">
        <v>1925</v>
      </c>
      <c r="C71" s="23">
        <v>77</v>
      </c>
      <c r="D71" s="25" t="s">
        <v>101</v>
      </c>
      <c r="E71" s="23">
        <v>24</v>
      </c>
      <c r="F71" s="23">
        <v>1972</v>
      </c>
      <c r="G71" s="23">
        <v>5</v>
      </c>
      <c r="H71" s="25">
        <v>1968</v>
      </c>
      <c r="I71" s="23">
        <v>48</v>
      </c>
    </row>
    <row r="72" spans="1:9">
      <c r="A72" s="24">
        <v>43901</v>
      </c>
      <c r="B72" s="25" t="s">
        <v>102</v>
      </c>
      <c r="C72" s="23">
        <v>73</v>
      </c>
      <c r="D72" s="25">
        <v>1979</v>
      </c>
      <c r="E72" s="23">
        <v>22</v>
      </c>
      <c r="F72" s="23">
        <v>1966</v>
      </c>
      <c r="G72" s="23">
        <v>-2</v>
      </c>
      <c r="H72" s="25">
        <v>1898</v>
      </c>
      <c r="I72" s="23">
        <v>50</v>
      </c>
    </row>
    <row r="73" spans="1:9">
      <c r="A73" s="24">
        <v>43902</v>
      </c>
      <c r="B73" s="25">
        <v>1990</v>
      </c>
      <c r="C73" s="23">
        <v>74</v>
      </c>
      <c r="D73" s="25">
        <v>1896</v>
      </c>
      <c r="E73" s="23">
        <v>21</v>
      </c>
      <c r="F73" s="23">
        <v>1948</v>
      </c>
      <c r="G73" s="23">
        <v>-7</v>
      </c>
      <c r="H73" s="25">
        <v>1902</v>
      </c>
      <c r="I73" s="23">
        <v>53</v>
      </c>
    </row>
    <row r="74" spans="1:9">
      <c r="A74" s="24">
        <v>43903</v>
      </c>
      <c r="B74" s="25">
        <v>1990</v>
      </c>
      <c r="C74" s="23">
        <v>74</v>
      </c>
      <c r="D74" s="25">
        <v>1898</v>
      </c>
      <c r="E74" s="23">
        <v>25</v>
      </c>
      <c r="F74" s="23">
        <v>1896</v>
      </c>
      <c r="G74" s="23">
        <v>5</v>
      </c>
      <c r="H74" s="25">
        <v>1990</v>
      </c>
      <c r="I74" s="23">
        <v>58</v>
      </c>
    </row>
    <row r="75" spans="1:9">
      <c r="A75" s="24">
        <v>43904</v>
      </c>
      <c r="B75" s="25">
        <v>1990</v>
      </c>
      <c r="C75" s="23">
        <v>73</v>
      </c>
      <c r="D75" s="25">
        <v>1897</v>
      </c>
      <c r="E75" s="23">
        <v>20</v>
      </c>
      <c r="F75" s="23">
        <v>1897</v>
      </c>
      <c r="G75" s="23">
        <v>2</v>
      </c>
      <c r="H75" s="25">
        <v>1990</v>
      </c>
      <c r="I75" s="23">
        <v>58</v>
      </c>
    </row>
    <row r="76" spans="1:9">
      <c r="A76" s="24">
        <v>43905</v>
      </c>
      <c r="B76" s="25">
        <v>1977</v>
      </c>
      <c r="C76" s="23">
        <v>74</v>
      </c>
      <c r="D76" s="25">
        <v>1895</v>
      </c>
      <c r="E76" s="23">
        <v>21</v>
      </c>
      <c r="F76" s="23">
        <v>1869</v>
      </c>
      <c r="G76" s="23">
        <v>4</v>
      </c>
      <c r="H76" s="25">
        <v>1990</v>
      </c>
      <c r="I76" s="23">
        <v>57</v>
      </c>
    </row>
    <row r="77" spans="1:9">
      <c r="A77" s="24">
        <v>43906</v>
      </c>
      <c r="B77" s="25">
        <v>1862</v>
      </c>
      <c r="C77" s="23">
        <v>78</v>
      </c>
      <c r="D77" s="25">
        <v>1900</v>
      </c>
      <c r="E77" s="23">
        <v>23</v>
      </c>
      <c r="F77" s="23">
        <v>1869</v>
      </c>
      <c r="G77" s="23">
        <v>-5</v>
      </c>
      <c r="H77" s="25">
        <v>1945</v>
      </c>
      <c r="I77" s="23">
        <v>56</v>
      </c>
    </row>
    <row r="78" spans="1:9">
      <c r="A78" s="24">
        <v>43907</v>
      </c>
      <c r="B78" s="25">
        <v>1990</v>
      </c>
      <c r="C78" s="23">
        <v>86</v>
      </c>
      <c r="D78" s="25">
        <v>1900</v>
      </c>
      <c r="E78" s="23">
        <v>17</v>
      </c>
      <c r="F78" s="23">
        <v>1900</v>
      </c>
      <c r="G78" s="23">
        <v>-2</v>
      </c>
      <c r="H78" s="25">
        <v>1945</v>
      </c>
      <c r="I78" s="23">
        <v>58</v>
      </c>
    </row>
    <row r="79" spans="1:9">
      <c r="A79" s="24">
        <v>43908</v>
      </c>
      <c r="B79" s="25" t="s">
        <v>103</v>
      </c>
      <c r="C79" s="23">
        <v>78</v>
      </c>
      <c r="D79" s="25">
        <v>1939</v>
      </c>
      <c r="E79" s="23">
        <v>25</v>
      </c>
      <c r="F79" s="23">
        <v>1883</v>
      </c>
      <c r="G79" s="23">
        <v>0</v>
      </c>
      <c r="H79" s="25">
        <v>1905</v>
      </c>
      <c r="I79" s="23">
        <v>52</v>
      </c>
    </row>
    <row r="80" spans="1:9">
      <c r="A80" s="24">
        <v>43909</v>
      </c>
      <c r="B80" s="25">
        <v>1990</v>
      </c>
      <c r="C80" s="23">
        <v>77</v>
      </c>
      <c r="D80" s="25">
        <v>1914</v>
      </c>
      <c r="E80" s="23">
        <v>27</v>
      </c>
      <c r="F80" s="23">
        <v>1865</v>
      </c>
      <c r="G80" s="23">
        <v>4</v>
      </c>
      <c r="H80" s="25">
        <v>1903</v>
      </c>
      <c r="I80" s="23">
        <v>53</v>
      </c>
    </row>
    <row r="81" spans="1:9">
      <c r="A81" s="24">
        <v>43910</v>
      </c>
      <c r="B81" s="25">
        <v>1927</v>
      </c>
      <c r="C81" s="23">
        <v>79</v>
      </c>
      <c r="D81" s="25">
        <v>1872</v>
      </c>
      <c r="E81" s="23">
        <v>21</v>
      </c>
      <c r="F81" s="23">
        <v>1885</v>
      </c>
      <c r="G81" s="23">
        <v>-6</v>
      </c>
      <c r="H81" s="25">
        <v>1976</v>
      </c>
      <c r="I81" s="23">
        <v>54</v>
      </c>
    </row>
    <row r="82" spans="1:9">
      <c r="A82" s="24">
        <v>43911</v>
      </c>
      <c r="B82" s="25">
        <v>1921</v>
      </c>
      <c r="C82" s="23">
        <v>80</v>
      </c>
      <c r="D82" s="25">
        <v>1988</v>
      </c>
      <c r="E82" s="23">
        <v>25</v>
      </c>
      <c r="F82" s="23">
        <v>1885</v>
      </c>
      <c r="G82" s="23">
        <v>-3</v>
      </c>
      <c r="H82" s="25">
        <v>1921</v>
      </c>
      <c r="I82" s="23">
        <v>60</v>
      </c>
    </row>
    <row r="83" spans="1:9">
      <c r="A83" s="24">
        <v>43912</v>
      </c>
      <c r="B83" s="25">
        <v>1938</v>
      </c>
      <c r="C83" s="23">
        <v>81</v>
      </c>
      <c r="D83" s="25" t="s">
        <v>104</v>
      </c>
      <c r="E83" s="23">
        <v>29</v>
      </c>
      <c r="F83" s="23">
        <v>1888</v>
      </c>
      <c r="G83" s="23">
        <v>0</v>
      </c>
      <c r="H83" s="25">
        <v>1907</v>
      </c>
      <c r="I83" s="23">
        <v>58</v>
      </c>
    </row>
    <row r="84" spans="1:9">
      <c r="A84" s="24">
        <v>43913</v>
      </c>
      <c r="B84" s="25">
        <v>1938</v>
      </c>
      <c r="C84" s="23">
        <v>80</v>
      </c>
      <c r="D84" s="25">
        <v>1940</v>
      </c>
      <c r="E84" s="23">
        <v>25</v>
      </c>
      <c r="F84" s="23">
        <v>1906</v>
      </c>
      <c r="G84" s="23">
        <v>0</v>
      </c>
      <c r="H84" s="25" t="s">
        <v>23</v>
      </c>
      <c r="I84" s="23">
        <v>57</v>
      </c>
    </row>
    <row r="85" spans="1:9">
      <c r="A85" s="24">
        <v>43914</v>
      </c>
      <c r="B85" s="25">
        <v>1910</v>
      </c>
      <c r="C85" s="23">
        <v>83</v>
      </c>
      <c r="D85" s="25">
        <v>1940</v>
      </c>
      <c r="E85" s="23">
        <v>22</v>
      </c>
      <c r="F85" s="23">
        <v>1974</v>
      </c>
      <c r="G85" s="23">
        <v>6</v>
      </c>
      <c r="H85" s="25" t="s">
        <v>24</v>
      </c>
      <c r="I85" s="23">
        <v>53</v>
      </c>
    </row>
    <row r="86" spans="1:9">
      <c r="A86" s="24">
        <v>43915</v>
      </c>
      <c r="B86" s="25">
        <v>1945</v>
      </c>
      <c r="C86" s="23">
        <v>81</v>
      </c>
      <c r="D86" s="25">
        <v>1965</v>
      </c>
      <c r="E86" s="23">
        <v>27</v>
      </c>
      <c r="F86" s="23">
        <v>1974</v>
      </c>
      <c r="G86" s="23">
        <v>2</v>
      </c>
      <c r="H86" s="25">
        <v>1963</v>
      </c>
      <c r="I86" s="23">
        <v>53</v>
      </c>
    </row>
    <row r="87" spans="1:9">
      <c r="A87" s="24">
        <v>43916</v>
      </c>
      <c r="B87" s="25">
        <v>1907</v>
      </c>
      <c r="C87" s="23">
        <v>81</v>
      </c>
      <c r="D87" s="25">
        <v>1937</v>
      </c>
      <c r="E87" s="23">
        <v>25</v>
      </c>
      <c r="F87" s="23">
        <v>1894</v>
      </c>
      <c r="G87" s="23">
        <v>3</v>
      </c>
      <c r="H87" s="25" t="s">
        <v>25</v>
      </c>
      <c r="I87" s="23">
        <v>53</v>
      </c>
    </row>
    <row r="88" spans="1:9">
      <c r="A88" s="24">
        <v>43917</v>
      </c>
      <c r="B88" s="25">
        <v>1910</v>
      </c>
      <c r="C88" s="23">
        <v>81</v>
      </c>
      <c r="D88" s="25">
        <v>1904</v>
      </c>
      <c r="E88" s="23">
        <v>27</v>
      </c>
      <c r="F88" s="23">
        <v>1897</v>
      </c>
      <c r="G88" s="23">
        <v>7</v>
      </c>
      <c r="H88" s="25">
        <v>1907</v>
      </c>
      <c r="I88" s="23">
        <v>60</v>
      </c>
    </row>
    <row r="89" spans="1:9">
      <c r="A89" s="24">
        <v>43918</v>
      </c>
      <c r="B89" s="25">
        <v>1910</v>
      </c>
      <c r="C89" s="23">
        <v>82</v>
      </c>
      <c r="D89" s="25" t="s">
        <v>105</v>
      </c>
      <c r="E89" s="23">
        <v>31</v>
      </c>
      <c r="F89" s="23">
        <v>1934</v>
      </c>
      <c r="G89" s="23">
        <v>1</v>
      </c>
      <c r="H89" s="25">
        <v>1968</v>
      </c>
      <c r="I89" s="23">
        <v>53</v>
      </c>
    </row>
    <row r="90" spans="1:9">
      <c r="A90" s="24">
        <v>43919</v>
      </c>
      <c r="B90" s="25">
        <v>1910</v>
      </c>
      <c r="C90" s="23">
        <v>81</v>
      </c>
      <c r="D90" s="25" t="s">
        <v>106</v>
      </c>
      <c r="E90" s="23">
        <v>31</v>
      </c>
      <c r="F90" s="23">
        <v>1915</v>
      </c>
      <c r="G90" s="23">
        <v>4</v>
      </c>
      <c r="H90" s="25" t="s">
        <v>26</v>
      </c>
      <c r="I90" s="23">
        <v>55</v>
      </c>
    </row>
    <row r="91" spans="1:9">
      <c r="A91" s="24">
        <v>43920</v>
      </c>
      <c r="B91" s="25">
        <v>1986</v>
      </c>
      <c r="C91" s="23">
        <v>80</v>
      </c>
      <c r="D91" s="25">
        <v>1899</v>
      </c>
      <c r="E91" s="23">
        <v>30</v>
      </c>
      <c r="F91" s="23">
        <v>1915</v>
      </c>
      <c r="G91" s="23">
        <v>12</v>
      </c>
      <c r="H91" s="25">
        <v>1910</v>
      </c>
      <c r="I91" s="23">
        <v>61</v>
      </c>
    </row>
    <row r="92" spans="1:9">
      <c r="A92" s="24">
        <v>43921</v>
      </c>
      <c r="B92" s="25" t="s">
        <v>107</v>
      </c>
      <c r="C92" s="23">
        <v>79</v>
      </c>
      <c r="D92" s="25">
        <v>1923</v>
      </c>
      <c r="E92" s="23">
        <v>24</v>
      </c>
      <c r="F92" s="23">
        <v>1923</v>
      </c>
      <c r="G92" s="23">
        <v>6</v>
      </c>
      <c r="H92" s="25">
        <v>1967</v>
      </c>
      <c r="I92" s="23">
        <v>57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8"/>
  <sheetViews>
    <sheetView topLeftCell="I1" workbookViewId="0">
      <selection sqref="A1:XFD1048576"/>
    </sheetView>
  </sheetViews>
  <sheetFormatPr baseColWidth="10" defaultColWidth="14.5" defaultRowHeight="15.75" customHeight="1" x14ac:dyDescent="0"/>
  <cols>
    <col min="5" max="5" width="9.5" customWidth="1"/>
    <col min="6" max="6" width="19.83203125" customWidth="1"/>
  </cols>
  <sheetData>
    <row r="1" spans="1:17" ht="15.75" customHeight="1">
      <c r="B1" s="13" t="s">
        <v>108</v>
      </c>
      <c r="E1" s="45" t="s">
        <v>109</v>
      </c>
      <c r="F1" s="46"/>
      <c r="G1" s="46"/>
      <c r="H1" s="28" t="s">
        <v>110</v>
      </c>
      <c r="I1" s="20" t="s">
        <v>111</v>
      </c>
      <c r="J1" s="47" t="s">
        <v>112</v>
      </c>
      <c r="K1" s="46"/>
      <c r="L1" s="46"/>
      <c r="M1" s="20" t="s">
        <v>69</v>
      </c>
      <c r="N1" s="20"/>
      <c r="O1" s="20"/>
      <c r="P1" s="20" t="s">
        <v>113</v>
      </c>
    </row>
    <row r="2" spans="1:17" ht="15.75" customHeight="1">
      <c r="A2" s="14"/>
      <c r="B2" s="14" t="s">
        <v>73</v>
      </c>
      <c r="C2" s="14" t="s">
        <v>67</v>
      </c>
      <c r="E2" s="29"/>
      <c r="F2" s="30" t="s">
        <v>73</v>
      </c>
      <c r="G2" s="30" t="s">
        <v>74</v>
      </c>
      <c r="I2" s="21" t="s">
        <v>114</v>
      </c>
      <c r="J2" s="21" t="s">
        <v>115</v>
      </c>
      <c r="K2" s="21" t="s">
        <v>116</v>
      </c>
      <c r="L2" s="21" t="s">
        <v>117</v>
      </c>
      <c r="M2" s="21" t="s">
        <v>70</v>
      </c>
      <c r="N2" s="21" t="s">
        <v>71</v>
      </c>
      <c r="O2" s="21" t="s">
        <v>72</v>
      </c>
      <c r="P2" s="21" t="s">
        <v>118</v>
      </c>
      <c r="Q2" s="21" t="s">
        <v>119</v>
      </c>
    </row>
    <row r="3" spans="1:17" ht="15.75" customHeight="1">
      <c r="A3" s="31">
        <v>43831</v>
      </c>
      <c r="B3" s="15">
        <v>1952</v>
      </c>
      <c r="C3" s="15">
        <v>61</v>
      </c>
      <c r="E3" s="32">
        <v>43831</v>
      </c>
      <c r="F3" s="33">
        <v>1952</v>
      </c>
      <c r="G3" s="33">
        <v>61</v>
      </c>
      <c r="I3" s="22">
        <v>1</v>
      </c>
      <c r="J3" s="22">
        <v>1</v>
      </c>
      <c r="K3" s="22">
        <v>1952</v>
      </c>
      <c r="L3" s="22">
        <v>1</v>
      </c>
      <c r="M3" s="22">
        <v>1952</v>
      </c>
      <c r="N3" s="22"/>
      <c r="O3" s="22"/>
      <c r="P3" s="22">
        <v>61</v>
      </c>
      <c r="Q3">
        <f>(B3+F3+M3)/3-M3</f>
        <v>0</v>
      </c>
    </row>
    <row r="4" spans="1:17" ht="15.75" customHeight="1">
      <c r="A4" s="31">
        <v>43832</v>
      </c>
      <c r="B4" s="15">
        <v>1897</v>
      </c>
      <c r="C4" s="15">
        <v>59</v>
      </c>
      <c r="E4" s="32">
        <v>43832</v>
      </c>
      <c r="F4" s="33">
        <v>1897</v>
      </c>
      <c r="G4" s="33">
        <v>59</v>
      </c>
      <c r="I4" s="22">
        <v>2</v>
      </c>
      <c r="J4" s="22">
        <v>1</v>
      </c>
      <c r="K4" s="22">
        <v>1897</v>
      </c>
      <c r="L4" s="22">
        <v>1</v>
      </c>
      <c r="M4" s="22">
        <v>1897</v>
      </c>
      <c r="N4" s="22"/>
      <c r="O4" s="22"/>
      <c r="P4" s="22">
        <v>59</v>
      </c>
      <c r="Q4">
        <f t="shared" ref="Q4:Q67" si="0">(B4+F4+M4)/3-M4</f>
        <v>0</v>
      </c>
    </row>
    <row r="5" spans="1:17" ht="15.75" customHeight="1">
      <c r="A5" s="31">
        <v>43833</v>
      </c>
      <c r="B5" s="15">
        <v>1899</v>
      </c>
      <c r="C5" s="15">
        <v>60</v>
      </c>
      <c r="E5" s="32">
        <v>43833</v>
      </c>
      <c r="F5" s="33">
        <v>1899</v>
      </c>
      <c r="G5" s="33">
        <v>60</v>
      </c>
      <c r="I5" s="22">
        <v>3</v>
      </c>
      <c r="J5" s="22">
        <v>1</v>
      </c>
      <c r="K5" s="22">
        <v>1899</v>
      </c>
      <c r="L5" s="22">
        <v>1</v>
      </c>
      <c r="M5" s="22">
        <v>1899</v>
      </c>
      <c r="N5" s="22"/>
      <c r="O5" s="22"/>
      <c r="P5" s="22">
        <v>60</v>
      </c>
      <c r="Q5">
        <f t="shared" si="0"/>
        <v>0</v>
      </c>
    </row>
    <row r="6" spans="1:17" ht="15.75" customHeight="1">
      <c r="A6" s="31">
        <v>43834</v>
      </c>
      <c r="B6" s="15">
        <v>1899</v>
      </c>
      <c r="C6" s="15">
        <v>65</v>
      </c>
      <c r="E6" s="32">
        <v>43834</v>
      </c>
      <c r="F6" s="33">
        <v>1899</v>
      </c>
      <c r="G6" s="33">
        <v>65</v>
      </c>
      <c r="I6" s="22">
        <v>4</v>
      </c>
      <c r="J6" s="22">
        <v>1</v>
      </c>
      <c r="K6" s="22">
        <v>1899</v>
      </c>
      <c r="L6" s="22">
        <v>1</v>
      </c>
      <c r="M6" s="22">
        <v>1899</v>
      </c>
      <c r="N6" s="22"/>
      <c r="O6" s="22"/>
      <c r="P6" s="22">
        <v>65</v>
      </c>
      <c r="Q6">
        <f t="shared" si="0"/>
        <v>0</v>
      </c>
    </row>
    <row r="7" spans="1:17" ht="15.75" customHeight="1">
      <c r="A7" s="31">
        <v>43835</v>
      </c>
      <c r="B7" s="15">
        <v>1899</v>
      </c>
      <c r="C7" s="15">
        <v>61</v>
      </c>
      <c r="E7" s="32">
        <v>43835</v>
      </c>
      <c r="F7" s="33">
        <v>1899</v>
      </c>
      <c r="G7" s="33">
        <v>61</v>
      </c>
      <c r="I7" s="22">
        <v>5</v>
      </c>
      <c r="J7" s="22">
        <v>1</v>
      </c>
      <c r="K7" s="22">
        <v>1899</v>
      </c>
      <c r="L7" s="22">
        <v>1</v>
      </c>
      <c r="M7" s="22">
        <v>1899</v>
      </c>
      <c r="N7" s="22"/>
      <c r="O7" s="22"/>
      <c r="P7" s="22">
        <v>61</v>
      </c>
      <c r="Q7">
        <f t="shared" si="0"/>
        <v>0</v>
      </c>
    </row>
    <row r="8" spans="1:17" ht="15.75" customHeight="1">
      <c r="A8" s="31">
        <v>43836</v>
      </c>
      <c r="B8" s="15">
        <v>1940</v>
      </c>
      <c r="C8" s="15">
        <v>63</v>
      </c>
      <c r="E8" s="32">
        <v>43836</v>
      </c>
      <c r="F8" s="33">
        <v>1940</v>
      </c>
      <c r="G8" s="33">
        <v>63</v>
      </c>
      <c r="I8" s="22">
        <v>6</v>
      </c>
      <c r="J8" s="22">
        <v>1</v>
      </c>
      <c r="K8" s="22">
        <v>1940</v>
      </c>
      <c r="L8" s="22">
        <v>1</v>
      </c>
      <c r="M8" s="22">
        <v>1940</v>
      </c>
      <c r="N8" s="22"/>
      <c r="O8" s="22"/>
      <c r="P8" s="22">
        <v>63</v>
      </c>
      <c r="Q8">
        <f t="shared" si="0"/>
        <v>0</v>
      </c>
    </row>
    <row r="9" spans="1:17" ht="15.75" customHeight="1">
      <c r="A9" s="31">
        <v>43837</v>
      </c>
      <c r="B9" s="15">
        <v>1907</v>
      </c>
      <c r="C9" s="15">
        <v>62</v>
      </c>
      <c r="E9" s="32">
        <v>43837</v>
      </c>
      <c r="F9" s="33">
        <v>1907</v>
      </c>
      <c r="G9" s="33">
        <v>62</v>
      </c>
      <c r="I9" s="22">
        <v>7</v>
      </c>
      <c r="J9" s="22">
        <v>1</v>
      </c>
      <c r="K9" s="22">
        <v>1907</v>
      </c>
      <c r="L9" s="22">
        <v>1</v>
      </c>
      <c r="M9" s="22">
        <v>1907</v>
      </c>
      <c r="N9" s="22"/>
      <c r="O9" s="22"/>
      <c r="P9" s="22">
        <v>62</v>
      </c>
      <c r="Q9">
        <f t="shared" si="0"/>
        <v>0</v>
      </c>
    </row>
    <row r="10" spans="1:17" ht="15.75" customHeight="1">
      <c r="A10" s="31">
        <v>43838</v>
      </c>
      <c r="B10" s="15">
        <v>1965</v>
      </c>
      <c r="C10" s="15">
        <v>62</v>
      </c>
      <c r="E10" s="32">
        <v>43838</v>
      </c>
      <c r="F10" s="33">
        <v>1965</v>
      </c>
      <c r="G10" s="33">
        <v>62</v>
      </c>
      <c r="I10" s="22">
        <v>8</v>
      </c>
      <c r="J10" s="22">
        <v>1</v>
      </c>
      <c r="K10" s="22">
        <v>1965</v>
      </c>
      <c r="L10" s="22">
        <v>1</v>
      </c>
      <c r="M10" s="22">
        <v>1965</v>
      </c>
      <c r="N10" s="22"/>
      <c r="O10" s="22"/>
      <c r="P10" s="22">
        <v>62</v>
      </c>
      <c r="Q10">
        <f t="shared" si="0"/>
        <v>0</v>
      </c>
    </row>
    <row r="11" spans="1:17" ht="15.75" customHeight="1">
      <c r="A11" s="31">
        <v>43839</v>
      </c>
      <c r="B11" s="15">
        <v>1965</v>
      </c>
      <c r="C11" s="15">
        <v>60</v>
      </c>
      <c r="E11" s="32">
        <v>43839</v>
      </c>
      <c r="F11" s="33">
        <v>1965</v>
      </c>
      <c r="G11" s="33">
        <v>60</v>
      </c>
      <c r="I11" s="22">
        <v>9</v>
      </c>
      <c r="J11" s="22">
        <v>1</v>
      </c>
      <c r="K11" s="22">
        <v>1965</v>
      </c>
      <c r="L11" s="22">
        <v>1</v>
      </c>
      <c r="M11" s="22">
        <v>1965</v>
      </c>
      <c r="N11" s="22"/>
      <c r="O11" s="22"/>
      <c r="P11" s="22">
        <v>60</v>
      </c>
      <c r="Q11">
        <f t="shared" si="0"/>
        <v>0</v>
      </c>
    </row>
    <row r="12" spans="1:17" ht="15.75" customHeight="1">
      <c r="A12" s="31">
        <v>43840</v>
      </c>
      <c r="B12" s="15">
        <v>1950</v>
      </c>
      <c r="C12" s="15">
        <v>59</v>
      </c>
      <c r="E12" s="32">
        <v>43840</v>
      </c>
      <c r="F12" s="33">
        <v>1950</v>
      </c>
      <c r="G12" s="33">
        <v>59</v>
      </c>
      <c r="I12" s="22">
        <v>10</v>
      </c>
      <c r="J12" s="22">
        <v>1</v>
      </c>
      <c r="K12" s="22">
        <v>1950</v>
      </c>
      <c r="L12" s="22">
        <v>1</v>
      </c>
      <c r="M12" s="22">
        <v>1950</v>
      </c>
      <c r="N12" s="22"/>
      <c r="O12" s="22"/>
      <c r="P12" s="22">
        <v>59</v>
      </c>
      <c r="Q12">
        <f t="shared" si="0"/>
        <v>0</v>
      </c>
    </row>
    <row r="13" spans="1:17" ht="15.75" customHeight="1">
      <c r="A13" s="31">
        <v>43841</v>
      </c>
      <c r="B13" s="15">
        <v>1975</v>
      </c>
      <c r="C13" s="15">
        <v>58</v>
      </c>
      <c r="E13" s="32">
        <v>43841</v>
      </c>
      <c r="F13" s="33">
        <v>1975</v>
      </c>
      <c r="G13" s="33">
        <v>58</v>
      </c>
      <c r="I13" s="22">
        <v>11</v>
      </c>
      <c r="J13" s="22">
        <v>1</v>
      </c>
      <c r="K13" s="22">
        <v>1975</v>
      </c>
      <c r="L13" s="22">
        <v>1</v>
      </c>
      <c r="M13" s="22">
        <v>1975</v>
      </c>
      <c r="N13" s="22"/>
      <c r="O13" s="22"/>
      <c r="P13" s="22">
        <v>58</v>
      </c>
      <c r="Q13">
        <f t="shared" si="0"/>
        <v>0</v>
      </c>
    </row>
    <row r="14" spans="1:17" ht="15.75" customHeight="1">
      <c r="A14" s="31">
        <v>43842</v>
      </c>
      <c r="B14" s="15">
        <v>1898</v>
      </c>
      <c r="C14" s="15">
        <v>65</v>
      </c>
      <c r="E14" s="32">
        <v>43842</v>
      </c>
      <c r="F14" s="33">
        <v>1898</v>
      </c>
      <c r="G14" s="33">
        <v>65</v>
      </c>
      <c r="I14" s="22">
        <v>12</v>
      </c>
      <c r="J14" s="22">
        <v>1</v>
      </c>
      <c r="K14" s="22">
        <v>1898</v>
      </c>
      <c r="L14" s="22">
        <v>1</v>
      </c>
      <c r="M14" s="22">
        <v>1898</v>
      </c>
      <c r="N14" s="22"/>
      <c r="O14" s="22"/>
      <c r="P14" s="22">
        <v>65</v>
      </c>
      <c r="Q14">
        <f t="shared" si="0"/>
        <v>0</v>
      </c>
    </row>
    <row r="15" spans="1:17" ht="15.75" customHeight="1">
      <c r="A15" s="31">
        <v>43843</v>
      </c>
      <c r="B15" s="15">
        <v>1871</v>
      </c>
      <c r="C15" s="15">
        <v>72</v>
      </c>
      <c r="E15" s="32">
        <v>43843</v>
      </c>
      <c r="F15" s="33">
        <v>1871</v>
      </c>
      <c r="G15" s="33">
        <v>72</v>
      </c>
      <c r="I15" s="22">
        <v>13</v>
      </c>
      <c r="J15" s="22">
        <v>1</v>
      </c>
      <c r="K15" s="22">
        <v>1871</v>
      </c>
      <c r="L15" s="22">
        <v>1</v>
      </c>
      <c r="M15" s="22">
        <v>1871</v>
      </c>
      <c r="N15" s="22"/>
      <c r="O15" s="22"/>
      <c r="P15" s="22">
        <v>72</v>
      </c>
      <c r="Q15">
        <f t="shared" si="0"/>
        <v>0</v>
      </c>
    </row>
    <row r="16" spans="1:17" ht="15.75" customHeight="1">
      <c r="A16" s="31">
        <v>43844</v>
      </c>
      <c r="B16" s="15">
        <v>1932</v>
      </c>
      <c r="C16" s="15">
        <v>69</v>
      </c>
      <c r="E16" s="32">
        <v>43844</v>
      </c>
      <c r="F16" s="33">
        <v>1932</v>
      </c>
      <c r="G16" s="33">
        <v>69</v>
      </c>
      <c r="I16" s="22">
        <v>14</v>
      </c>
      <c r="J16" s="22">
        <v>1</v>
      </c>
      <c r="K16" s="22">
        <v>1932</v>
      </c>
      <c r="L16" s="22">
        <v>1</v>
      </c>
      <c r="M16" s="22">
        <v>1932</v>
      </c>
      <c r="N16" s="22"/>
      <c r="O16" s="22"/>
      <c r="P16" s="22">
        <v>69</v>
      </c>
      <c r="Q16">
        <f t="shared" si="0"/>
        <v>0</v>
      </c>
    </row>
    <row r="17" spans="1:17" ht="15.75" customHeight="1">
      <c r="A17" s="31">
        <v>43845</v>
      </c>
      <c r="B17" s="15">
        <v>1953</v>
      </c>
      <c r="C17" s="15">
        <v>59</v>
      </c>
      <c r="E17" s="32">
        <v>43845</v>
      </c>
      <c r="F17" s="33">
        <v>1953</v>
      </c>
      <c r="G17" s="33">
        <v>59</v>
      </c>
      <c r="I17" s="22">
        <v>15</v>
      </c>
      <c r="J17" s="22">
        <v>1</v>
      </c>
      <c r="K17" s="22">
        <v>1953</v>
      </c>
      <c r="L17" s="22">
        <v>1</v>
      </c>
      <c r="M17" s="22">
        <v>1953</v>
      </c>
      <c r="N17" s="22"/>
      <c r="O17" s="22"/>
      <c r="P17" s="22">
        <v>59</v>
      </c>
      <c r="Q17">
        <f t="shared" si="0"/>
        <v>0</v>
      </c>
    </row>
    <row r="18" spans="1:17" ht="15.75" customHeight="1">
      <c r="A18" s="31">
        <v>43846</v>
      </c>
      <c r="B18" s="15">
        <v>1953</v>
      </c>
      <c r="C18" s="15">
        <v>59</v>
      </c>
      <c r="E18" s="32">
        <v>43846</v>
      </c>
      <c r="F18" s="34" t="s">
        <v>120</v>
      </c>
      <c r="G18" s="33">
        <v>59</v>
      </c>
      <c r="I18" s="22">
        <v>16</v>
      </c>
      <c r="J18" s="22">
        <v>1</v>
      </c>
      <c r="K18" s="22">
        <v>1953</v>
      </c>
      <c r="L18" s="22">
        <v>1</v>
      </c>
      <c r="M18" s="22">
        <v>1953</v>
      </c>
      <c r="N18" s="22"/>
      <c r="O18" s="22"/>
      <c r="P18" s="22">
        <v>59</v>
      </c>
      <c r="Q18" t="e">
        <f t="shared" si="0"/>
        <v>#VALUE!</v>
      </c>
    </row>
    <row r="19" spans="1:17" ht="15.75" customHeight="1">
      <c r="A19" s="31">
        <v>43847</v>
      </c>
      <c r="B19" s="15">
        <v>1952</v>
      </c>
      <c r="C19" s="15">
        <v>65</v>
      </c>
      <c r="E19" s="32">
        <v>43847</v>
      </c>
      <c r="F19" s="33">
        <v>1911</v>
      </c>
      <c r="G19" s="33">
        <v>65</v>
      </c>
      <c r="I19" s="22">
        <v>17</v>
      </c>
      <c r="J19" s="22">
        <v>1</v>
      </c>
      <c r="K19" s="22">
        <v>1952</v>
      </c>
      <c r="L19" s="22">
        <v>1</v>
      </c>
      <c r="M19" s="22">
        <v>1952</v>
      </c>
      <c r="N19" s="22"/>
      <c r="O19" s="22"/>
      <c r="P19" s="22">
        <v>65</v>
      </c>
      <c r="Q19">
        <f t="shared" si="0"/>
        <v>-13.666666666666742</v>
      </c>
    </row>
    <row r="20" spans="1:17" ht="15.75" customHeight="1">
      <c r="A20" s="31">
        <v>43848</v>
      </c>
      <c r="B20" s="15">
        <v>1952</v>
      </c>
      <c r="C20" s="15">
        <v>62</v>
      </c>
      <c r="E20" s="32">
        <v>43848</v>
      </c>
      <c r="F20" s="34" t="s">
        <v>121</v>
      </c>
      <c r="G20" s="33">
        <v>62</v>
      </c>
      <c r="I20" s="22">
        <v>18</v>
      </c>
      <c r="J20" s="22">
        <v>1</v>
      </c>
      <c r="K20" s="22">
        <v>1952</v>
      </c>
      <c r="L20" s="22">
        <v>1</v>
      </c>
      <c r="M20" s="22">
        <v>1952</v>
      </c>
      <c r="N20" s="22"/>
      <c r="O20" s="22"/>
      <c r="P20" s="22">
        <v>62</v>
      </c>
      <c r="Q20" t="e">
        <f t="shared" si="0"/>
        <v>#VALUE!</v>
      </c>
    </row>
    <row r="21" spans="1:17" ht="15.75" customHeight="1">
      <c r="A21" s="31">
        <v>43849</v>
      </c>
      <c r="B21" s="15">
        <v>1907</v>
      </c>
      <c r="C21" s="15">
        <v>65</v>
      </c>
      <c r="E21" s="32">
        <v>43849</v>
      </c>
      <c r="F21" s="33">
        <v>1930</v>
      </c>
      <c r="G21" s="33">
        <v>65</v>
      </c>
      <c r="I21" s="22">
        <v>19</v>
      </c>
      <c r="J21" s="22">
        <v>1</v>
      </c>
      <c r="K21" s="22">
        <v>1907</v>
      </c>
      <c r="L21" s="22">
        <v>1</v>
      </c>
      <c r="M21" s="22">
        <v>1907</v>
      </c>
      <c r="N21" s="22"/>
      <c r="O21" s="22"/>
      <c r="P21" s="22">
        <v>65</v>
      </c>
      <c r="Q21">
        <f t="shared" si="0"/>
        <v>7.6666666666667425</v>
      </c>
    </row>
    <row r="22" spans="1:17" ht="15.75" customHeight="1">
      <c r="A22" s="31">
        <v>43850</v>
      </c>
      <c r="B22" s="15">
        <v>1908</v>
      </c>
      <c r="C22" s="15">
        <v>67</v>
      </c>
      <c r="E22" s="32">
        <v>43850</v>
      </c>
      <c r="F22" s="34" t="s">
        <v>122</v>
      </c>
      <c r="G22" s="33">
        <v>67</v>
      </c>
      <c r="I22" s="22">
        <v>20</v>
      </c>
      <c r="J22" s="22">
        <v>1</v>
      </c>
      <c r="K22" s="22">
        <v>1908</v>
      </c>
      <c r="L22" s="22">
        <v>1</v>
      </c>
      <c r="M22" s="22">
        <v>1908</v>
      </c>
      <c r="N22" s="22"/>
      <c r="O22" s="22"/>
      <c r="P22" s="22">
        <v>67</v>
      </c>
      <c r="Q22" t="e">
        <f t="shared" si="0"/>
        <v>#VALUE!</v>
      </c>
    </row>
    <row r="23" spans="1:17" ht="15.75" customHeight="1">
      <c r="A23" s="31">
        <v>43851</v>
      </c>
      <c r="B23" s="15">
        <v>1906</v>
      </c>
      <c r="C23" s="15">
        <v>72</v>
      </c>
      <c r="E23" s="32">
        <v>43851</v>
      </c>
      <c r="F23" s="33">
        <v>1930</v>
      </c>
      <c r="G23" s="33">
        <v>72</v>
      </c>
      <c r="I23" s="22">
        <v>21</v>
      </c>
      <c r="J23" s="22">
        <v>1</v>
      </c>
      <c r="K23" s="22">
        <v>1906</v>
      </c>
      <c r="L23" s="22">
        <v>1</v>
      </c>
      <c r="M23" s="22">
        <v>1906</v>
      </c>
      <c r="N23" s="22"/>
      <c r="O23" s="22"/>
      <c r="P23" s="22">
        <v>72</v>
      </c>
      <c r="Q23">
        <f t="shared" si="0"/>
        <v>8</v>
      </c>
    </row>
    <row r="24" spans="1:17" ht="15.75" customHeight="1">
      <c r="A24" s="31">
        <v>43852</v>
      </c>
      <c r="B24" s="15">
        <v>1921</v>
      </c>
      <c r="C24" s="15">
        <v>71</v>
      </c>
      <c r="E24" s="32">
        <v>43852</v>
      </c>
      <c r="F24" s="33">
        <v>1922</v>
      </c>
      <c r="G24" s="33">
        <v>71</v>
      </c>
      <c r="I24" s="22">
        <v>22</v>
      </c>
      <c r="J24" s="22">
        <v>1</v>
      </c>
      <c r="K24" s="22">
        <v>1921</v>
      </c>
      <c r="L24" s="22">
        <v>1</v>
      </c>
      <c r="M24" s="22">
        <v>1921</v>
      </c>
      <c r="N24" s="22"/>
      <c r="O24" s="22"/>
      <c r="P24" s="22">
        <v>71</v>
      </c>
      <c r="Q24">
        <f t="shared" si="0"/>
        <v>0.33333333333325754</v>
      </c>
    </row>
    <row r="25" spans="1:17" ht="15.75" customHeight="1">
      <c r="A25" s="31">
        <v>43853</v>
      </c>
      <c r="B25" s="15">
        <v>1909</v>
      </c>
      <c r="C25" s="15">
        <v>66</v>
      </c>
      <c r="E25" s="32">
        <v>43853</v>
      </c>
      <c r="F25" s="33">
        <v>1930</v>
      </c>
      <c r="G25" s="33">
        <v>66</v>
      </c>
      <c r="I25" s="22">
        <v>23</v>
      </c>
      <c r="J25" s="22">
        <v>1</v>
      </c>
      <c r="K25" s="22">
        <v>1909</v>
      </c>
      <c r="L25" s="22">
        <v>1</v>
      </c>
      <c r="M25" s="22">
        <v>1909</v>
      </c>
      <c r="N25" s="22"/>
      <c r="O25" s="22"/>
      <c r="P25" s="22">
        <v>66</v>
      </c>
      <c r="Q25">
        <f t="shared" si="0"/>
        <v>7</v>
      </c>
    </row>
    <row r="26" spans="1:17" ht="15.75" customHeight="1">
      <c r="A26" s="31">
        <v>43854</v>
      </c>
      <c r="B26" s="14" t="s">
        <v>80</v>
      </c>
      <c r="C26" s="15">
        <v>64</v>
      </c>
      <c r="E26" s="32">
        <v>43854</v>
      </c>
      <c r="F26" s="33">
        <v>1930</v>
      </c>
      <c r="G26" s="33">
        <v>64</v>
      </c>
      <c r="I26" s="22">
        <v>24</v>
      </c>
      <c r="J26" s="22">
        <v>1</v>
      </c>
      <c r="K26" s="22" t="s">
        <v>80</v>
      </c>
      <c r="L26" s="22">
        <v>2</v>
      </c>
      <c r="M26" s="22">
        <v>1909</v>
      </c>
      <c r="N26" s="22">
        <v>1950</v>
      </c>
      <c r="O26" s="22"/>
      <c r="P26" s="22">
        <v>64</v>
      </c>
      <c r="Q26" t="e">
        <f t="shared" si="0"/>
        <v>#VALUE!</v>
      </c>
    </row>
    <row r="27" spans="1:17" ht="15.75" customHeight="1">
      <c r="A27" s="31">
        <v>43855</v>
      </c>
      <c r="B27" s="15">
        <v>1950</v>
      </c>
      <c r="C27" s="15">
        <v>72</v>
      </c>
      <c r="E27" s="32">
        <v>43855</v>
      </c>
      <c r="F27" s="34" t="s">
        <v>123</v>
      </c>
      <c r="G27" s="33">
        <v>72</v>
      </c>
      <c r="I27" s="22">
        <v>25</v>
      </c>
      <c r="J27" s="22">
        <v>1</v>
      </c>
      <c r="K27" s="22">
        <v>1950</v>
      </c>
      <c r="L27" s="22">
        <v>1</v>
      </c>
      <c r="M27" s="22">
        <v>1950</v>
      </c>
      <c r="N27" s="22"/>
      <c r="O27" s="22"/>
      <c r="P27" s="22">
        <v>72</v>
      </c>
      <c r="Q27" t="e">
        <f t="shared" si="0"/>
        <v>#VALUE!</v>
      </c>
    </row>
    <row r="28" spans="1:17" ht="15.75" customHeight="1">
      <c r="A28" s="31">
        <v>43856</v>
      </c>
      <c r="B28" s="15">
        <v>1950</v>
      </c>
      <c r="C28" s="15">
        <v>69</v>
      </c>
      <c r="E28" s="32">
        <v>43856</v>
      </c>
      <c r="F28" s="33">
        <v>1944</v>
      </c>
      <c r="G28" s="33">
        <v>69</v>
      </c>
      <c r="I28" s="22">
        <v>26</v>
      </c>
      <c r="J28" s="22">
        <v>1</v>
      </c>
      <c r="K28" s="22">
        <v>1950</v>
      </c>
      <c r="L28" s="22">
        <v>1</v>
      </c>
      <c r="M28" s="22">
        <v>1950</v>
      </c>
      <c r="N28" s="22"/>
      <c r="O28" s="22"/>
      <c r="P28" s="22">
        <v>69</v>
      </c>
      <c r="Q28">
        <f t="shared" si="0"/>
        <v>-2</v>
      </c>
    </row>
    <row r="29" spans="1:17" ht="15.75" customHeight="1">
      <c r="A29" s="31">
        <v>43857</v>
      </c>
      <c r="B29" s="15">
        <v>1916</v>
      </c>
      <c r="C29" s="15">
        <v>67</v>
      </c>
      <c r="E29" s="32">
        <v>43857</v>
      </c>
      <c r="F29" s="33">
        <v>1944</v>
      </c>
      <c r="G29" s="33">
        <v>67</v>
      </c>
      <c r="I29" s="22">
        <v>27</v>
      </c>
      <c r="J29" s="22">
        <v>1</v>
      </c>
      <c r="K29" s="22">
        <v>1916</v>
      </c>
      <c r="L29" s="22">
        <v>1</v>
      </c>
      <c r="M29" s="22">
        <v>1916</v>
      </c>
      <c r="N29" s="22"/>
      <c r="O29" s="22"/>
      <c r="P29" s="22">
        <v>67</v>
      </c>
      <c r="Q29">
        <f t="shared" si="0"/>
        <v>9.3333333333332575</v>
      </c>
    </row>
    <row r="30" spans="1:17" ht="15.75" customHeight="1">
      <c r="A30" s="31">
        <v>43858</v>
      </c>
      <c r="B30" s="14" t="s">
        <v>81</v>
      </c>
      <c r="C30" s="15">
        <v>57</v>
      </c>
      <c r="E30" s="32">
        <v>43858</v>
      </c>
      <c r="F30" s="34" t="s">
        <v>124</v>
      </c>
      <c r="G30" s="33">
        <v>57</v>
      </c>
      <c r="I30" s="22">
        <v>28</v>
      </c>
      <c r="J30" s="22">
        <v>1</v>
      </c>
      <c r="K30" s="22" t="s">
        <v>81</v>
      </c>
      <c r="L30" s="22">
        <v>2</v>
      </c>
      <c r="M30" s="22">
        <v>1914</v>
      </c>
      <c r="N30" s="22">
        <v>1975</v>
      </c>
      <c r="O30" s="22"/>
      <c r="P30" s="22">
        <v>57</v>
      </c>
      <c r="Q30" t="e">
        <f t="shared" si="0"/>
        <v>#VALUE!</v>
      </c>
    </row>
    <row r="31" spans="1:17" ht="15.75" customHeight="1">
      <c r="A31" s="31">
        <v>43859</v>
      </c>
      <c r="B31" s="14" t="s">
        <v>81</v>
      </c>
      <c r="C31" s="15">
        <v>60</v>
      </c>
      <c r="E31" s="32">
        <v>43859</v>
      </c>
      <c r="F31" s="33">
        <v>1976</v>
      </c>
      <c r="G31" s="33">
        <v>60</v>
      </c>
      <c r="I31" s="22">
        <v>29</v>
      </c>
      <c r="J31" s="22">
        <v>1</v>
      </c>
      <c r="K31" s="22" t="s">
        <v>81</v>
      </c>
      <c r="L31" s="22">
        <v>2</v>
      </c>
      <c r="M31" s="22">
        <v>1914</v>
      </c>
      <c r="N31" s="22">
        <v>1975</v>
      </c>
      <c r="O31" s="22"/>
      <c r="P31" s="22">
        <v>60</v>
      </c>
      <c r="Q31" t="e">
        <f t="shared" si="0"/>
        <v>#VALUE!</v>
      </c>
    </row>
    <row r="32" spans="1:17" ht="15.75" customHeight="1">
      <c r="A32" s="31">
        <v>43860</v>
      </c>
      <c r="B32" s="14" t="s">
        <v>84</v>
      </c>
      <c r="C32" s="15">
        <v>55</v>
      </c>
      <c r="E32" s="32">
        <v>43860</v>
      </c>
      <c r="F32" s="34"/>
      <c r="G32" s="33">
        <v>55</v>
      </c>
      <c r="I32" s="22">
        <v>30</v>
      </c>
      <c r="J32" s="22">
        <v>1</v>
      </c>
      <c r="K32" s="22" t="s">
        <v>84</v>
      </c>
      <c r="L32" s="22">
        <v>2</v>
      </c>
      <c r="M32" s="22">
        <v>1896</v>
      </c>
      <c r="N32" s="22">
        <v>1969</v>
      </c>
      <c r="O32" s="22"/>
      <c r="P32" s="22">
        <v>55</v>
      </c>
      <c r="Q32" t="e">
        <f t="shared" si="0"/>
        <v>#VALUE!</v>
      </c>
    </row>
    <row r="33" spans="1:17" ht="15.75" customHeight="1">
      <c r="A33" s="31">
        <v>43861</v>
      </c>
      <c r="B33" s="15">
        <v>1969</v>
      </c>
      <c r="C33" s="15">
        <v>62</v>
      </c>
      <c r="E33" s="32">
        <v>43861</v>
      </c>
      <c r="F33" s="34"/>
      <c r="G33" s="33">
        <v>62</v>
      </c>
      <c r="I33" s="22">
        <v>31</v>
      </c>
      <c r="J33" s="22">
        <v>1</v>
      </c>
      <c r="K33" s="22">
        <v>1969</v>
      </c>
      <c r="L33" s="22">
        <v>1</v>
      </c>
      <c r="M33" s="22">
        <v>1969</v>
      </c>
      <c r="N33" s="22"/>
      <c r="O33" s="22"/>
      <c r="P33" s="22">
        <v>62</v>
      </c>
      <c r="Q33">
        <f t="shared" si="0"/>
        <v>-656.33333333333326</v>
      </c>
    </row>
    <row r="34" spans="1:17" ht="15.75" customHeight="1">
      <c r="A34" s="31">
        <v>43862</v>
      </c>
      <c r="B34" s="15">
        <v>1989</v>
      </c>
      <c r="C34" s="15">
        <v>61</v>
      </c>
      <c r="E34" s="32">
        <v>43862</v>
      </c>
      <c r="F34" s="33">
        <v>1989</v>
      </c>
      <c r="G34" s="33">
        <v>61</v>
      </c>
      <c r="I34" s="22">
        <v>1</v>
      </c>
      <c r="J34" s="22">
        <v>2</v>
      </c>
      <c r="K34" s="22">
        <v>1989</v>
      </c>
      <c r="L34" s="22">
        <v>1</v>
      </c>
      <c r="M34" s="22">
        <v>1989</v>
      </c>
      <c r="N34" s="22"/>
      <c r="O34" s="22"/>
      <c r="P34" s="22">
        <v>61</v>
      </c>
      <c r="Q34">
        <f t="shared" si="0"/>
        <v>0</v>
      </c>
    </row>
    <row r="35" spans="1:17" ht="15.75" customHeight="1">
      <c r="A35" s="31">
        <v>43863</v>
      </c>
      <c r="B35" s="15">
        <v>1903</v>
      </c>
      <c r="C35" s="15">
        <v>58</v>
      </c>
      <c r="E35" s="32">
        <v>43863</v>
      </c>
      <c r="F35" s="33">
        <v>1903</v>
      </c>
      <c r="G35" s="33">
        <v>58</v>
      </c>
      <c r="I35" s="22">
        <v>2</v>
      </c>
      <c r="J35" s="22">
        <v>2</v>
      </c>
      <c r="K35" s="22">
        <v>1903</v>
      </c>
      <c r="L35" s="22">
        <v>1</v>
      </c>
      <c r="M35" s="22">
        <v>1903</v>
      </c>
      <c r="N35" s="22"/>
      <c r="O35" s="22"/>
      <c r="P35" s="22">
        <v>58</v>
      </c>
      <c r="Q35">
        <f t="shared" si="0"/>
        <v>0</v>
      </c>
    </row>
    <row r="36" spans="1:17" ht="15.75" customHeight="1">
      <c r="A36" s="31">
        <v>43864</v>
      </c>
      <c r="B36" s="15">
        <v>1931</v>
      </c>
      <c r="C36" s="15">
        <v>55</v>
      </c>
      <c r="E36" s="32">
        <v>43864</v>
      </c>
      <c r="F36" s="33">
        <v>1931</v>
      </c>
      <c r="G36" s="33">
        <v>55</v>
      </c>
      <c r="I36" s="22">
        <v>3</v>
      </c>
      <c r="J36" s="22">
        <v>2</v>
      </c>
      <c r="K36" s="22">
        <v>1931</v>
      </c>
      <c r="L36" s="22">
        <v>1</v>
      </c>
      <c r="M36" s="22">
        <v>1931</v>
      </c>
      <c r="N36" s="22"/>
      <c r="O36" s="22"/>
      <c r="P36" s="22">
        <v>55</v>
      </c>
      <c r="Q36">
        <f t="shared" si="0"/>
        <v>0</v>
      </c>
    </row>
    <row r="37" spans="1:17" ht="15.75" customHeight="1">
      <c r="A37" s="35">
        <v>43865</v>
      </c>
      <c r="B37" s="18" t="s">
        <v>86</v>
      </c>
      <c r="C37" s="16">
        <v>55</v>
      </c>
      <c r="E37" s="32">
        <v>43865</v>
      </c>
      <c r="F37" s="34" t="s">
        <v>125</v>
      </c>
      <c r="G37" s="33">
        <v>55</v>
      </c>
      <c r="I37" s="22">
        <v>4</v>
      </c>
      <c r="J37" s="22">
        <v>2</v>
      </c>
      <c r="K37" s="22" t="s">
        <v>86</v>
      </c>
      <c r="L37" s="22">
        <v>2</v>
      </c>
      <c r="M37" s="22">
        <v>1909</v>
      </c>
      <c r="N37" s="22">
        <v>1962</v>
      </c>
      <c r="O37" s="22"/>
      <c r="P37" s="22">
        <v>55</v>
      </c>
      <c r="Q37" t="e">
        <f t="shared" si="0"/>
        <v>#VALUE!</v>
      </c>
    </row>
    <row r="38" spans="1:17" ht="15.75" customHeight="1">
      <c r="A38" s="35">
        <v>43866</v>
      </c>
      <c r="B38" s="17">
        <v>1938</v>
      </c>
      <c r="C38" s="17">
        <v>58</v>
      </c>
      <c r="E38" s="32">
        <v>43866</v>
      </c>
      <c r="F38" s="33">
        <v>1938</v>
      </c>
      <c r="G38" s="33">
        <v>58</v>
      </c>
      <c r="I38" s="22">
        <v>5</v>
      </c>
      <c r="J38" s="22">
        <v>2</v>
      </c>
      <c r="K38" s="22">
        <v>1938</v>
      </c>
      <c r="L38" s="22">
        <v>1</v>
      </c>
      <c r="M38" s="22">
        <v>1938</v>
      </c>
      <c r="N38" s="22"/>
      <c r="O38" s="22"/>
      <c r="P38" s="22">
        <v>58</v>
      </c>
      <c r="Q38">
        <f t="shared" si="0"/>
        <v>0</v>
      </c>
    </row>
    <row r="39" spans="1:17" ht="15.75" customHeight="1">
      <c r="A39" s="35">
        <v>43867</v>
      </c>
      <c r="B39" s="17">
        <v>1938</v>
      </c>
      <c r="C39" s="17">
        <v>59</v>
      </c>
      <c r="E39" s="32">
        <v>43867</v>
      </c>
      <c r="F39" s="33">
        <v>1938</v>
      </c>
      <c r="G39" s="33">
        <v>59</v>
      </c>
      <c r="I39" s="22">
        <v>6</v>
      </c>
      <c r="J39" s="22">
        <v>2</v>
      </c>
      <c r="K39" s="22">
        <v>1938</v>
      </c>
      <c r="L39" s="22">
        <v>1</v>
      </c>
      <c r="M39" s="22">
        <v>1938</v>
      </c>
      <c r="N39" s="22"/>
      <c r="O39" s="22"/>
      <c r="P39" s="22">
        <v>59</v>
      </c>
      <c r="Q39">
        <f t="shared" si="0"/>
        <v>0</v>
      </c>
    </row>
    <row r="40" spans="1:17" ht="15.75" customHeight="1">
      <c r="A40" s="35">
        <v>43868</v>
      </c>
      <c r="B40" s="17">
        <v>1925</v>
      </c>
      <c r="C40" s="17">
        <v>58</v>
      </c>
      <c r="E40" s="32">
        <v>43868</v>
      </c>
      <c r="F40" s="34" t="s">
        <v>126</v>
      </c>
      <c r="G40" s="33">
        <v>58</v>
      </c>
      <c r="I40" s="22">
        <v>7</v>
      </c>
      <c r="J40" s="22">
        <v>2</v>
      </c>
      <c r="K40" s="22" t="s">
        <v>87</v>
      </c>
      <c r="L40" s="22">
        <v>2</v>
      </c>
      <c r="M40" s="22">
        <v>1925</v>
      </c>
      <c r="N40" s="22">
        <v>1938</v>
      </c>
      <c r="O40" s="22"/>
      <c r="P40" s="22">
        <v>58</v>
      </c>
      <c r="Q40" t="e">
        <f t="shared" si="0"/>
        <v>#VALUE!</v>
      </c>
    </row>
    <row r="41" spans="1:17" ht="15.75" customHeight="1">
      <c r="A41" s="35">
        <v>43869</v>
      </c>
      <c r="B41" s="17">
        <v>1938</v>
      </c>
      <c r="C41" s="17">
        <v>67</v>
      </c>
      <c r="E41" s="32">
        <v>43869</v>
      </c>
      <c r="F41" s="33">
        <v>1900</v>
      </c>
      <c r="G41" s="33">
        <v>67</v>
      </c>
      <c r="I41" s="22">
        <v>8</v>
      </c>
      <c r="J41" s="22">
        <v>2</v>
      </c>
      <c r="K41" s="22">
        <v>1900</v>
      </c>
      <c r="L41" s="22">
        <v>1</v>
      </c>
      <c r="M41" s="22">
        <v>1900</v>
      </c>
      <c r="N41" s="22"/>
      <c r="O41" s="22"/>
      <c r="P41" s="22">
        <v>67</v>
      </c>
      <c r="Q41">
        <f t="shared" si="0"/>
        <v>12.666666666666742</v>
      </c>
    </row>
    <row r="42" spans="1:17" ht="15.75" customHeight="1">
      <c r="A42" s="35">
        <v>43870</v>
      </c>
      <c r="B42" s="18" t="s">
        <v>88</v>
      </c>
      <c r="C42" s="16">
        <v>61</v>
      </c>
      <c r="E42" s="32">
        <v>43870</v>
      </c>
      <c r="F42" s="34" t="s">
        <v>127</v>
      </c>
      <c r="G42" s="33">
        <v>61</v>
      </c>
      <c r="I42" s="22">
        <v>9</v>
      </c>
      <c r="J42" s="22">
        <v>2</v>
      </c>
      <c r="K42" s="22" t="s">
        <v>88</v>
      </c>
      <c r="L42" s="22">
        <v>2</v>
      </c>
      <c r="M42" s="22">
        <v>1894</v>
      </c>
      <c r="N42" s="22">
        <v>1966</v>
      </c>
      <c r="O42" s="22"/>
      <c r="P42" s="22">
        <v>61</v>
      </c>
      <c r="Q42" t="e">
        <f t="shared" si="0"/>
        <v>#VALUE!</v>
      </c>
    </row>
    <row r="43" spans="1:17" ht="15.75" customHeight="1">
      <c r="A43" s="35">
        <v>43871</v>
      </c>
      <c r="B43" s="17">
        <v>1932</v>
      </c>
      <c r="C43" s="17">
        <v>61</v>
      </c>
      <c r="E43" s="32">
        <v>43871</v>
      </c>
      <c r="F43" s="33">
        <v>1932</v>
      </c>
      <c r="G43" s="33">
        <v>61</v>
      </c>
      <c r="I43" s="22">
        <v>10</v>
      </c>
      <c r="J43" s="22">
        <v>2</v>
      </c>
      <c r="K43" s="22">
        <v>1932</v>
      </c>
      <c r="L43" s="22">
        <v>1</v>
      </c>
      <c r="M43" s="22">
        <v>1932</v>
      </c>
      <c r="N43" s="22"/>
      <c r="O43" s="22"/>
      <c r="P43" s="22">
        <v>61</v>
      </c>
      <c r="Q43">
        <f t="shared" si="0"/>
        <v>0</v>
      </c>
    </row>
    <row r="44" spans="1:17" ht="15.75" customHeight="1">
      <c r="A44" s="35">
        <v>43872</v>
      </c>
      <c r="B44" s="17">
        <v>1932</v>
      </c>
      <c r="C44" s="17">
        <v>67</v>
      </c>
      <c r="E44" s="32">
        <v>43872</v>
      </c>
      <c r="F44" s="33">
        <v>1932</v>
      </c>
      <c r="G44" s="33">
        <v>67</v>
      </c>
      <c r="I44" s="22">
        <v>11</v>
      </c>
      <c r="J44" s="22">
        <v>2</v>
      </c>
      <c r="K44" s="22">
        <v>1932</v>
      </c>
      <c r="L44" s="22">
        <v>1</v>
      </c>
      <c r="M44" s="22">
        <v>1932</v>
      </c>
      <c r="N44" s="22"/>
      <c r="O44" s="22"/>
      <c r="P44" s="22">
        <v>67</v>
      </c>
      <c r="Q44">
        <f t="shared" si="0"/>
        <v>0</v>
      </c>
    </row>
    <row r="45" spans="1:17" ht="15.75" customHeight="1">
      <c r="A45" s="35">
        <v>43873</v>
      </c>
      <c r="B45" s="17">
        <v>1869</v>
      </c>
      <c r="C45" s="17">
        <v>69</v>
      </c>
      <c r="E45" s="32">
        <v>43873</v>
      </c>
      <c r="F45" s="33">
        <v>1869</v>
      </c>
      <c r="G45" s="33">
        <v>69</v>
      </c>
      <c r="I45" s="22">
        <v>12</v>
      </c>
      <c r="J45" s="22">
        <v>2</v>
      </c>
      <c r="K45" s="22">
        <v>1869</v>
      </c>
      <c r="L45" s="22">
        <v>1</v>
      </c>
      <c r="M45" s="22">
        <v>1869</v>
      </c>
      <c r="N45" s="22"/>
      <c r="O45" s="22"/>
      <c r="P45" s="22">
        <v>69</v>
      </c>
      <c r="Q45">
        <f t="shared" si="0"/>
        <v>0</v>
      </c>
    </row>
    <row r="46" spans="1:17" ht="15.75" customHeight="1">
      <c r="A46" s="35">
        <v>43874</v>
      </c>
      <c r="B46" s="18" t="s">
        <v>89</v>
      </c>
      <c r="C46" s="16">
        <v>67</v>
      </c>
      <c r="E46" s="32">
        <v>43874</v>
      </c>
      <c r="F46" s="34" t="s">
        <v>128</v>
      </c>
      <c r="G46" s="33">
        <v>67</v>
      </c>
      <c r="I46" s="22">
        <v>13</v>
      </c>
      <c r="J46" s="22">
        <v>2</v>
      </c>
      <c r="K46" s="22" t="s">
        <v>89</v>
      </c>
      <c r="L46" s="22">
        <v>2</v>
      </c>
      <c r="M46" s="22">
        <v>1869</v>
      </c>
      <c r="N46" s="22">
        <v>1938</v>
      </c>
      <c r="O46" s="22"/>
      <c r="P46" s="22">
        <v>67</v>
      </c>
      <c r="Q46" t="e">
        <f t="shared" si="0"/>
        <v>#VALUE!</v>
      </c>
    </row>
    <row r="47" spans="1:17" ht="15.75" customHeight="1">
      <c r="A47" s="35">
        <v>43875</v>
      </c>
      <c r="B47" s="18" t="s">
        <v>90</v>
      </c>
      <c r="C47" s="16">
        <v>65</v>
      </c>
      <c r="E47" s="32">
        <v>43875</v>
      </c>
      <c r="F47" s="34" t="s">
        <v>129</v>
      </c>
      <c r="G47" s="33">
        <v>65</v>
      </c>
      <c r="I47" s="22">
        <v>14</v>
      </c>
      <c r="J47" s="22">
        <v>2</v>
      </c>
      <c r="K47" s="22" t="s">
        <v>90</v>
      </c>
      <c r="L47" s="22">
        <v>2</v>
      </c>
      <c r="M47" s="22">
        <v>1938</v>
      </c>
      <c r="N47" s="22">
        <v>1970</v>
      </c>
      <c r="O47" s="22"/>
      <c r="P47" s="22">
        <v>65</v>
      </c>
      <c r="Q47" t="e">
        <f t="shared" si="0"/>
        <v>#VALUE!</v>
      </c>
    </row>
    <row r="48" spans="1:17" ht="15.75" customHeight="1">
      <c r="A48" s="35">
        <v>43876</v>
      </c>
      <c r="B48" s="17">
        <v>1954</v>
      </c>
      <c r="C48" s="17">
        <v>70</v>
      </c>
      <c r="E48" s="32">
        <v>43876</v>
      </c>
      <c r="F48" s="33">
        <v>1954</v>
      </c>
      <c r="G48" s="33">
        <v>70</v>
      </c>
      <c r="I48" s="22">
        <v>15</v>
      </c>
      <c r="J48" s="22">
        <v>2</v>
      </c>
      <c r="K48" s="22">
        <v>1954</v>
      </c>
      <c r="L48" s="22">
        <v>1</v>
      </c>
      <c r="M48" s="22">
        <v>1954</v>
      </c>
      <c r="N48" s="22"/>
      <c r="O48" s="22"/>
      <c r="P48" s="22">
        <v>70</v>
      </c>
      <c r="Q48">
        <f t="shared" si="0"/>
        <v>0</v>
      </c>
    </row>
    <row r="49" spans="1:17" ht="15.75" customHeight="1">
      <c r="A49" s="35">
        <v>43877</v>
      </c>
      <c r="B49" s="18" t="s">
        <v>92</v>
      </c>
      <c r="C49" s="16">
        <v>67</v>
      </c>
      <c r="E49" s="32">
        <v>43877</v>
      </c>
      <c r="F49" s="34" t="s">
        <v>120</v>
      </c>
      <c r="G49" s="33">
        <v>67</v>
      </c>
      <c r="I49" s="22">
        <v>16</v>
      </c>
      <c r="J49" s="22">
        <v>2</v>
      </c>
      <c r="K49" s="22" t="s">
        <v>92</v>
      </c>
      <c r="L49" s="22">
        <v>2</v>
      </c>
      <c r="M49" s="22">
        <v>1927</v>
      </c>
      <c r="N49" s="22">
        <v>1954</v>
      </c>
      <c r="O49" s="22"/>
      <c r="P49" s="22">
        <v>67</v>
      </c>
      <c r="Q49" t="e">
        <f t="shared" si="0"/>
        <v>#VALUE!</v>
      </c>
    </row>
    <row r="50" spans="1:17" ht="15.75" customHeight="1">
      <c r="A50" s="35">
        <v>43878</v>
      </c>
      <c r="B50" s="19">
        <v>1911</v>
      </c>
      <c r="C50" s="16">
        <v>62</v>
      </c>
      <c r="E50" s="32">
        <v>43878</v>
      </c>
      <c r="F50" s="33">
        <v>1911</v>
      </c>
      <c r="G50" s="33">
        <v>62</v>
      </c>
      <c r="I50" s="22">
        <v>17</v>
      </c>
      <c r="J50" s="22">
        <v>2</v>
      </c>
      <c r="K50" s="22">
        <v>1911</v>
      </c>
      <c r="L50" s="22">
        <v>1</v>
      </c>
      <c r="M50" s="22">
        <v>1911</v>
      </c>
      <c r="N50" s="22"/>
      <c r="O50" s="22"/>
      <c r="P50" s="22">
        <v>62</v>
      </c>
      <c r="Q50">
        <f t="shared" si="0"/>
        <v>0</v>
      </c>
    </row>
    <row r="51" spans="1:17" ht="15.75" customHeight="1">
      <c r="A51" s="35">
        <v>43879</v>
      </c>
      <c r="B51" s="18" t="s">
        <v>93</v>
      </c>
      <c r="C51" s="16">
        <v>59</v>
      </c>
      <c r="E51" s="32">
        <v>43879</v>
      </c>
      <c r="F51" s="34" t="s">
        <v>121</v>
      </c>
      <c r="G51" s="33">
        <v>59</v>
      </c>
      <c r="I51" s="22">
        <v>18</v>
      </c>
      <c r="J51" s="22">
        <v>2</v>
      </c>
      <c r="K51" s="22" t="s">
        <v>93</v>
      </c>
      <c r="L51" s="22">
        <v>2</v>
      </c>
      <c r="M51" s="22">
        <v>1961</v>
      </c>
      <c r="N51" s="22">
        <v>1976</v>
      </c>
      <c r="O51" s="22"/>
      <c r="P51" s="22">
        <v>59</v>
      </c>
      <c r="Q51" t="e">
        <f t="shared" si="0"/>
        <v>#VALUE!</v>
      </c>
    </row>
    <row r="52" spans="1:17" ht="15.75" customHeight="1">
      <c r="A52" s="35">
        <v>43880</v>
      </c>
      <c r="B52" s="19">
        <v>1930</v>
      </c>
      <c r="C52" s="16">
        <v>67</v>
      </c>
      <c r="E52" s="32">
        <v>43880</v>
      </c>
      <c r="F52" s="33">
        <v>1930</v>
      </c>
      <c r="G52" s="33">
        <v>67</v>
      </c>
      <c r="I52" s="22">
        <v>19</v>
      </c>
      <c r="J52" s="22">
        <v>2</v>
      </c>
      <c r="K52" s="22">
        <v>1930</v>
      </c>
      <c r="L52" s="22">
        <v>1</v>
      </c>
      <c r="M52" s="22">
        <v>1930</v>
      </c>
      <c r="N52" s="22"/>
      <c r="O52" s="22"/>
      <c r="P52" s="22">
        <v>67</v>
      </c>
      <c r="Q52">
        <f t="shared" si="0"/>
        <v>0</v>
      </c>
    </row>
    <row r="53" spans="1:17" ht="15.75" customHeight="1">
      <c r="A53" s="35">
        <v>43881</v>
      </c>
      <c r="B53" s="18" t="s">
        <v>94</v>
      </c>
      <c r="C53" s="16">
        <v>67</v>
      </c>
      <c r="E53" s="32">
        <v>43881</v>
      </c>
      <c r="F53" s="36" t="s">
        <v>122</v>
      </c>
      <c r="G53" s="33">
        <v>67</v>
      </c>
      <c r="I53" s="22">
        <v>20</v>
      </c>
      <c r="J53" s="22">
        <v>2</v>
      </c>
      <c r="K53" s="22" t="s">
        <v>94</v>
      </c>
      <c r="L53" s="22">
        <v>2</v>
      </c>
      <c r="M53" s="22">
        <v>1930</v>
      </c>
      <c r="N53" s="22">
        <v>1950</v>
      </c>
      <c r="O53" s="22"/>
      <c r="P53" s="22">
        <v>67</v>
      </c>
      <c r="Q53" t="e">
        <f t="shared" si="0"/>
        <v>#VALUE!</v>
      </c>
    </row>
    <row r="54" spans="1:17" ht="15.75" customHeight="1">
      <c r="A54" s="35">
        <v>43882</v>
      </c>
      <c r="B54" s="19">
        <v>1930</v>
      </c>
      <c r="C54" s="16">
        <v>68</v>
      </c>
      <c r="E54" s="32">
        <v>43882</v>
      </c>
      <c r="F54" s="33">
        <v>1930</v>
      </c>
      <c r="G54" s="33">
        <v>68</v>
      </c>
      <c r="I54" s="22">
        <v>21</v>
      </c>
      <c r="J54" s="22">
        <v>2</v>
      </c>
      <c r="K54" s="22">
        <v>1930</v>
      </c>
      <c r="L54" s="22">
        <v>1</v>
      </c>
      <c r="M54" s="22">
        <v>1930</v>
      </c>
      <c r="N54" s="22"/>
      <c r="O54" s="22"/>
      <c r="P54" s="22">
        <v>68</v>
      </c>
      <c r="Q54">
        <f t="shared" si="0"/>
        <v>0</v>
      </c>
    </row>
    <row r="55" spans="1:17" ht="15.75" customHeight="1">
      <c r="A55" s="35">
        <v>43883</v>
      </c>
      <c r="B55" s="19">
        <v>1922</v>
      </c>
      <c r="C55" s="16">
        <v>70</v>
      </c>
      <c r="E55" s="32">
        <v>43883</v>
      </c>
      <c r="F55" s="33">
        <v>1922</v>
      </c>
      <c r="G55" s="33">
        <v>70</v>
      </c>
      <c r="I55" s="22">
        <v>22</v>
      </c>
      <c r="J55" s="22">
        <v>2</v>
      </c>
      <c r="K55" s="22">
        <v>1922</v>
      </c>
      <c r="L55" s="22">
        <v>1</v>
      </c>
      <c r="M55" s="22">
        <v>1922</v>
      </c>
      <c r="N55" s="22"/>
      <c r="O55" s="22"/>
      <c r="P55" s="22">
        <v>70</v>
      </c>
      <c r="Q55">
        <f t="shared" si="0"/>
        <v>0</v>
      </c>
    </row>
    <row r="56" spans="1:17" ht="15.75" customHeight="1">
      <c r="A56" s="35">
        <v>43884</v>
      </c>
      <c r="B56" s="19">
        <v>1930</v>
      </c>
      <c r="C56" s="16">
        <v>65</v>
      </c>
      <c r="E56" s="32">
        <v>43884</v>
      </c>
      <c r="F56" s="33">
        <v>1930</v>
      </c>
      <c r="G56" s="33">
        <v>65</v>
      </c>
      <c r="I56" s="22">
        <v>23</v>
      </c>
      <c r="J56" s="22">
        <v>2</v>
      </c>
      <c r="K56" s="22">
        <v>1930</v>
      </c>
      <c r="L56" s="22">
        <v>1</v>
      </c>
      <c r="M56" s="22">
        <v>1930</v>
      </c>
      <c r="N56" s="22"/>
      <c r="O56" s="22"/>
      <c r="P56" s="22">
        <v>65</v>
      </c>
      <c r="Q56">
        <f t="shared" si="0"/>
        <v>0</v>
      </c>
    </row>
    <row r="57" spans="1:17" ht="15.75" customHeight="1">
      <c r="A57" s="35">
        <v>43885</v>
      </c>
      <c r="B57" s="19">
        <v>1930</v>
      </c>
      <c r="C57" s="16">
        <v>69</v>
      </c>
      <c r="E57" s="32">
        <v>43885</v>
      </c>
      <c r="F57" s="33">
        <v>1930</v>
      </c>
      <c r="G57" s="33">
        <v>69</v>
      </c>
      <c r="I57" s="22">
        <v>24</v>
      </c>
      <c r="J57" s="22">
        <v>2</v>
      </c>
      <c r="K57" s="22">
        <v>1930</v>
      </c>
      <c r="L57" s="22">
        <v>1</v>
      </c>
      <c r="M57" s="22">
        <v>1930</v>
      </c>
      <c r="N57" s="22"/>
      <c r="O57" s="22"/>
      <c r="P57" s="22">
        <v>69</v>
      </c>
      <c r="Q57">
        <f t="shared" si="0"/>
        <v>0</v>
      </c>
    </row>
    <row r="58" spans="1:17" ht="15.75" customHeight="1">
      <c r="A58" s="35">
        <v>43886</v>
      </c>
      <c r="B58" s="18" t="s">
        <v>97</v>
      </c>
      <c r="C58" s="16">
        <v>65</v>
      </c>
      <c r="E58" s="32">
        <v>43886</v>
      </c>
      <c r="F58" s="34" t="s">
        <v>123</v>
      </c>
      <c r="G58" s="33">
        <v>65</v>
      </c>
      <c r="I58" s="22">
        <v>25</v>
      </c>
      <c r="J58" s="22">
        <v>2</v>
      </c>
      <c r="K58" s="22" t="s">
        <v>97</v>
      </c>
      <c r="L58" s="22">
        <v>2</v>
      </c>
      <c r="M58" s="22">
        <v>1930</v>
      </c>
      <c r="N58" s="22">
        <v>1975</v>
      </c>
      <c r="O58" s="22"/>
      <c r="P58" s="22">
        <v>65</v>
      </c>
      <c r="Q58" t="e">
        <f t="shared" si="0"/>
        <v>#VALUE!</v>
      </c>
    </row>
    <row r="59" spans="1:17" ht="15.75" customHeight="1">
      <c r="A59" s="35">
        <v>43887</v>
      </c>
      <c r="B59" s="19">
        <v>1944</v>
      </c>
      <c r="C59" s="16">
        <v>70</v>
      </c>
      <c r="E59" s="32">
        <v>43887</v>
      </c>
      <c r="F59" s="33">
        <v>1944</v>
      </c>
      <c r="G59" s="33">
        <v>70</v>
      </c>
      <c r="I59" s="22">
        <v>26</v>
      </c>
      <c r="J59" s="22">
        <v>2</v>
      </c>
      <c r="K59" s="22">
        <v>1944</v>
      </c>
      <c r="L59" s="22">
        <v>1</v>
      </c>
      <c r="M59" s="22">
        <v>1944</v>
      </c>
      <c r="N59" s="22"/>
      <c r="O59" s="22"/>
      <c r="P59" s="22">
        <v>70</v>
      </c>
      <c r="Q59">
        <f t="shared" si="0"/>
        <v>0</v>
      </c>
    </row>
    <row r="60" spans="1:17" ht="15.75" customHeight="1">
      <c r="A60" s="35">
        <v>43888</v>
      </c>
      <c r="B60" s="19">
        <v>1944</v>
      </c>
      <c r="C60" s="16">
        <v>70</v>
      </c>
      <c r="E60" s="32">
        <v>43888</v>
      </c>
      <c r="F60" s="33">
        <v>1944</v>
      </c>
      <c r="G60" s="33">
        <v>70</v>
      </c>
      <c r="I60" s="22">
        <v>27</v>
      </c>
      <c r="J60" s="22">
        <v>2</v>
      </c>
      <c r="K60" s="22">
        <v>1944</v>
      </c>
      <c r="L60" s="22">
        <v>1</v>
      </c>
      <c r="M60" s="22">
        <v>1944</v>
      </c>
      <c r="N60" s="22"/>
      <c r="O60" s="22"/>
      <c r="P60" s="22">
        <v>70</v>
      </c>
      <c r="Q60">
        <f t="shared" si="0"/>
        <v>0</v>
      </c>
    </row>
    <row r="61" spans="1:17" ht="15.75" customHeight="1">
      <c r="A61" s="35">
        <v>43889</v>
      </c>
      <c r="B61" s="18" t="s">
        <v>98</v>
      </c>
      <c r="C61" s="16">
        <v>75</v>
      </c>
      <c r="E61" s="32">
        <v>43889</v>
      </c>
      <c r="F61" s="34" t="s">
        <v>124</v>
      </c>
      <c r="G61" s="33">
        <v>75</v>
      </c>
      <c r="I61" s="22">
        <v>28</v>
      </c>
      <c r="J61" s="22">
        <v>2</v>
      </c>
      <c r="K61" s="22" t="s">
        <v>98</v>
      </c>
      <c r="L61" s="22">
        <v>2</v>
      </c>
      <c r="M61" s="22">
        <v>1861</v>
      </c>
      <c r="N61" s="22">
        <v>1895</v>
      </c>
      <c r="O61" s="22"/>
      <c r="P61" s="22">
        <v>75</v>
      </c>
      <c r="Q61" t="e">
        <f t="shared" si="0"/>
        <v>#VALUE!</v>
      </c>
    </row>
    <row r="62" spans="1:17" ht="15.75" customHeight="1">
      <c r="A62" s="35">
        <v>43890</v>
      </c>
      <c r="B62" s="19">
        <v>1976</v>
      </c>
      <c r="C62" s="16">
        <v>64</v>
      </c>
      <c r="E62" s="32">
        <v>43890</v>
      </c>
      <c r="F62" s="33">
        <v>1976</v>
      </c>
      <c r="G62" s="33">
        <v>64</v>
      </c>
      <c r="I62" s="22">
        <v>29</v>
      </c>
      <c r="J62" s="22">
        <v>2</v>
      </c>
      <c r="K62" s="22">
        <v>1976</v>
      </c>
      <c r="L62" s="22">
        <v>1</v>
      </c>
      <c r="M62" s="22">
        <v>1976</v>
      </c>
      <c r="N62" s="22"/>
      <c r="O62" s="22"/>
      <c r="P62" s="22">
        <v>64</v>
      </c>
      <c r="Q62">
        <f t="shared" si="0"/>
        <v>0</v>
      </c>
    </row>
    <row r="63" spans="1:17" ht="15.75" customHeight="1">
      <c r="A63" s="35">
        <v>43891</v>
      </c>
      <c r="B63" s="19">
        <v>1861</v>
      </c>
      <c r="C63" s="16">
        <v>75</v>
      </c>
      <c r="E63" s="32">
        <v>43891</v>
      </c>
      <c r="F63" s="33">
        <v>1861</v>
      </c>
      <c r="G63" s="33">
        <v>75</v>
      </c>
      <c r="I63" s="22">
        <v>1</v>
      </c>
      <c r="J63" s="22">
        <v>3</v>
      </c>
      <c r="K63" s="22">
        <v>1861</v>
      </c>
      <c r="L63" s="22">
        <v>1</v>
      </c>
      <c r="M63" s="22">
        <v>1861</v>
      </c>
      <c r="N63" s="22"/>
      <c r="O63" s="22"/>
      <c r="P63" s="22">
        <v>75</v>
      </c>
      <c r="Q63">
        <f t="shared" si="0"/>
        <v>0</v>
      </c>
    </row>
    <row r="64" spans="1:17" ht="15.75" customHeight="1">
      <c r="A64" s="35">
        <v>43892</v>
      </c>
      <c r="B64" s="19">
        <v>1861</v>
      </c>
      <c r="C64" s="16">
        <v>72</v>
      </c>
      <c r="E64" s="32">
        <v>43892</v>
      </c>
      <c r="F64" s="33">
        <v>1861</v>
      </c>
      <c r="G64" s="33">
        <v>72</v>
      </c>
      <c r="I64" s="22">
        <v>2</v>
      </c>
      <c r="J64" s="22">
        <v>3</v>
      </c>
      <c r="K64" s="22">
        <v>1861</v>
      </c>
      <c r="L64" s="22">
        <v>1</v>
      </c>
      <c r="M64" s="22">
        <v>1861</v>
      </c>
      <c r="N64" s="22"/>
      <c r="O64" s="22"/>
      <c r="P64" s="22">
        <v>72</v>
      </c>
      <c r="Q64">
        <f t="shared" si="0"/>
        <v>0</v>
      </c>
    </row>
    <row r="65" spans="1:17" ht="15.75" customHeight="1">
      <c r="A65" s="35">
        <v>43893</v>
      </c>
      <c r="B65" s="19">
        <v>1983</v>
      </c>
      <c r="C65" s="16">
        <v>70</v>
      </c>
      <c r="E65" s="32">
        <v>43893</v>
      </c>
      <c r="F65" s="33">
        <v>1983</v>
      </c>
      <c r="G65" s="33">
        <v>70</v>
      </c>
      <c r="I65" s="22">
        <v>3</v>
      </c>
      <c r="J65" s="22">
        <v>3</v>
      </c>
      <c r="K65" s="22">
        <v>1983</v>
      </c>
      <c r="L65" s="22">
        <v>1</v>
      </c>
      <c r="M65" s="22">
        <v>1983</v>
      </c>
      <c r="N65" s="22"/>
      <c r="O65" s="22"/>
      <c r="P65" s="22">
        <v>70</v>
      </c>
      <c r="Q65">
        <f t="shared" si="0"/>
        <v>0</v>
      </c>
    </row>
    <row r="66" spans="1:17" ht="15.75" customHeight="1">
      <c r="A66" s="35">
        <v>43894</v>
      </c>
      <c r="B66" s="19">
        <v>1861</v>
      </c>
      <c r="C66" s="16">
        <v>78</v>
      </c>
      <c r="E66" s="32">
        <v>43894</v>
      </c>
      <c r="F66" s="33">
        <v>1861</v>
      </c>
      <c r="G66" s="33">
        <v>78</v>
      </c>
      <c r="I66" s="22">
        <v>4</v>
      </c>
      <c r="J66" s="22">
        <v>3</v>
      </c>
      <c r="K66" s="22">
        <v>1861</v>
      </c>
      <c r="L66" s="22">
        <v>1</v>
      </c>
      <c r="M66" s="22">
        <v>1861</v>
      </c>
      <c r="N66" s="22"/>
      <c r="O66" s="22"/>
      <c r="P66" s="22">
        <v>78</v>
      </c>
      <c r="Q66">
        <f t="shared" si="0"/>
        <v>0</v>
      </c>
    </row>
    <row r="67" spans="1:17" ht="15.75" customHeight="1">
      <c r="A67" s="35">
        <v>43895</v>
      </c>
      <c r="B67" s="18" t="s">
        <v>100</v>
      </c>
      <c r="C67" s="16">
        <v>69</v>
      </c>
      <c r="E67" s="32">
        <v>43895</v>
      </c>
      <c r="F67" s="34" t="s">
        <v>130</v>
      </c>
      <c r="G67" s="33">
        <v>69</v>
      </c>
      <c r="I67" s="22">
        <v>5</v>
      </c>
      <c r="J67" s="22">
        <v>3</v>
      </c>
      <c r="K67" s="22" t="s">
        <v>100</v>
      </c>
      <c r="L67" s="22">
        <v>2</v>
      </c>
      <c r="M67" s="22">
        <v>1894</v>
      </c>
      <c r="N67" s="22">
        <v>1983</v>
      </c>
      <c r="O67" s="22"/>
      <c r="P67" s="22">
        <v>69</v>
      </c>
      <c r="Q67" t="e">
        <f t="shared" si="0"/>
        <v>#VALUE!</v>
      </c>
    </row>
    <row r="68" spans="1:17" ht="15.75" customHeight="1">
      <c r="A68" s="35">
        <v>43896</v>
      </c>
      <c r="B68" s="19">
        <v>1973</v>
      </c>
      <c r="C68" s="16">
        <v>71</v>
      </c>
      <c r="E68" s="32">
        <v>43896</v>
      </c>
      <c r="F68" s="33">
        <v>1973</v>
      </c>
      <c r="G68" s="33">
        <v>71</v>
      </c>
      <c r="I68" s="22">
        <v>6</v>
      </c>
      <c r="J68" s="22">
        <v>3</v>
      </c>
      <c r="K68" s="22">
        <v>1973</v>
      </c>
      <c r="L68" s="22">
        <v>1</v>
      </c>
      <c r="M68" s="22">
        <v>1973</v>
      </c>
      <c r="N68" s="22"/>
      <c r="O68" s="22"/>
      <c r="P68" s="22">
        <v>71</v>
      </c>
      <c r="Q68">
        <f t="shared" ref="Q68:Q131" si="1">(B68+F68+M68)/3-M68</f>
        <v>0</v>
      </c>
    </row>
    <row r="69" spans="1:17" ht="15.75" customHeight="1">
      <c r="A69" s="35">
        <v>43897</v>
      </c>
      <c r="B69" s="19">
        <v>1871</v>
      </c>
      <c r="C69" s="16">
        <v>67</v>
      </c>
      <c r="E69" s="32">
        <v>43897</v>
      </c>
      <c r="F69" s="33">
        <v>1871</v>
      </c>
      <c r="G69" s="33">
        <v>67</v>
      </c>
      <c r="I69" s="22">
        <v>7</v>
      </c>
      <c r="J69" s="22">
        <v>3</v>
      </c>
      <c r="K69" s="22">
        <v>1871</v>
      </c>
      <c r="L69" s="22">
        <v>1</v>
      </c>
      <c r="M69" s="22">
        <v>1871</v>
      </c>
      <c r="N69" s="22"/>
      <c r="O69" s="22"/>
      <c r="P69" s="22">
        <v>67</v>
      </c>
      <c r="Q69">
        <f t="shared" si="1"/>
        <v>0</v>
      </c>
    </row>
    <row r="70" spans="1:17" ht="15.75" customHeight="1">
      <c r="A70" s="35">
        <v>43898</v>
      </c>
      <c r="B70" s="19">
        <v>1987</v>
      </c>
      <c r="C70" s="16">
        <v>70</v>
      </c>
      <c r="E70" s="32">
        <v>43898</v>
      </c>
      <c r="F70" s="33">
        <v>1987</v>
      </c>
      <c r="G70" s="33">
        <v>70</v>
      </c>
      <c r="I70" s="22">
        <v>8</v>
      </c>
      <c r="J70" s="22">
        <v>3</v>
      </c>
      <c r="K70" s="22">
        <v>1987</v>
      </c>
      <c r="L70" s="22">
        <v>1</v>
      </c>
      <c r="M70" s="22">
        <v>1987</v>
      </c>
      <c r="N70" s="22"/>
      <c r="O70" s="22"/>
      <c r="P70" s="22">
        <v>70</v>
      </c>
      <c r="Q70">
        <f t="shared" si="1"/>
        <v>0</v>
      </c>
    </row>
    <row r="71" spans="1:17" ht="15.75" customHeight="1">
      <c r="A71" s="35">
        <v>43899</v>
      </c>
      <c r="B71" s="19">
        <v>1931</v>
      </c>
      <c r="C71" s="16">
        <v>71</v>
      </c>
      <c r="E71" s="32">
        <v>43899</v>
      </c>
      <c r="F71" s="33">
        <v>1931</v>
      </c>
      <c r="G71" s="33">
        <v>71</v>
      </c>
      <c r="I71" s="22">
        <v>9</v>
      </c>
      <c r="J71" s="22">
        <v>3</v>
      </c>
      <c r="K71" s="22">
        <v>1931</v>
      </c>
      <c r="L71" s="22">
        <v>1</v>
      </c>
      <c r="M71" s="22">
        <v>1931</v>
      </c>
      <c r="N71" s="22"/>
      <c r="O71" s="22"/>
      <c r="P71" s="22">
        <v>71</v>
      </c>
      <c r="Q71">
        <f t="shared" si="1"/>
        <v>0</v>
      </c>
    </row>
    <row r="72" spans="1:17" ht="15.75" customHeight="1">
      <c r="A72" s="35">
        <v>43900</v>
      </c>
      <c r="B72" s="19">
        <v>1925</v>
      </c>
      <c r="C72" s="16">
        <v>77</v>
      </c>
      <c r="E72" s="32">
        <v>43900</v>
      </c>
      <c r="F72" s="33">
        <v>1925</v>
      </c>
      <c r="G72" s="33">
        <v>77</v>
      </c>
      <c r="I72" s="22">
        <v>10</v>
      </c>
      <c r="J72" s="22">
        <v>3</v>
      </c>
      <c r="K72" s="22">
        <v>1925</v>
      </c>
      <c r="L72" s="22">
        <v>1</v>
      </c>
      <c r="M72" s="22">
        <v>1925</v>
      </c>
      <c r="N72" s="22"/>
      <c r="O72" s="22"/>
      <c r="P72" s="22">
        <v>77</v>
      </c>
      <c r="Q72">
        <f t="shared" si="1"/>
        <v>0</v>
      </c>
    </row>
    <row r="73" spans="1:17" ht="15.75" customHeight="1">
      <c r="A73" s="35">
        <v>43901</v>
      </c>
      <c r="B73" s="18" t="s">
        <v>102</v>
      </c>
      <c r="C73" s="16">
        <v>73</v>
      </c>
      <c r="E73" s="32">
        <v>43901</v>
      </c>
      <c r="F73" s="34" t="s">
        <v>131</v>
      </c>
      <c r="G73" s="33">
        <v>73</v>
      </c>
      <c r="I73" s="22">
        <v>11</v>
      </c>
      <c r="J73" s="22">
        <v>3</v>
      </c>
      <c r="K73" s="22" t="s">
        <v>102</v>
      </c>
      <c r="L73" s="22">
        <v>2</v>
      </c>
      <c r="M73" s="22">
        <v>1925</v>
      </c>
      <c r="N73" s="22">
        <v>1973</v>
      </c>
      <c r="O73" s="22"/>
      <c r="P73" s="22">
        <v>73</v>
      </c>
      <c r="Q73" t="e">
        <f t="shared" si="1"/>
        <v>#VALUE!</v>
      </c>
    </row>
    <row r="74" spans="1:17" ht="15.75" customHeight="1">
      <c r="A74" s="35">
        <v>43902</v>
      </c>
      <c r="B74" s="19">
        <v>1990</v>
      </c>
      <c r="C74" s="16">
        <v>74</v>
      </c>
      <c r="E74" s="32">
        <v>43902</v>
      </c>
      <c r="F74" s="33">
        <v>1990</v>
      </c>
      <c r="G74" s="33">
        <v>74</v>
      </c>
      <c r="I74" s="22">
        <v>12</v>
      </c>
      <c r="J74" s="22">
        <v>3</v>
      </c>
      <c r="K74" s="22">
        <v>1990</v>
      </c>
      <c r="L74" s="22">
        <v>1</v>
      </c>
      <c r="M74" s="22">
        <v>1990</v>
      </c>
      <c r="N74" s="22"/>
      <c r="O74" s="22"/>
      <c r="P74" s="22">
        <v>74</v>
      </c>
      <c r="Q74">
        <f t="shared" si="1"/>
        <v>0</v>
      </c>
    </row>
    <row r="75" spans="1:17" ht="15.75" customHeight="1">
      <c r="A75" s="35">
        <v>43903</v>
      </c>
      <c r="B75" s="19">
        <v>1990</v>
      </c>
      <c r="C75" s="16">
        <v>74</v>
      </c>
      <c r="E75" s="32">
        <v>43903</v>
      </c>
      <c r="F75" s="33">
        <v>1990</v>
      </c>
      <c r="G75" s="33">
        <v>74</v>
      </c>
      <c r="I75" s="22">
        <v>13</v>
      </c>
      <c r="J75" s="22">
        <v>3</v>
      </c>
      <c r="K75" s="22">
        <v>1990</v>
      </c>
      <c r="L75" s="22">
        <v>1</v>
      </c>
      <c r="M75" s="22">
        <v>1990</v>
      </c>
      <c r="N75" s="22"/>
      <c r="O75" s="22"/>
      <c r="P75" s="22">
        <v>74</v>
      </c>
      <c r="Q75">
        <f t="shared" si="1"/>
        <v>0</v>
      </c>
    </row>
    <row r="76" spans="1:17" ht="15.75" customHeight="1">
      <c r="A76" s="35">
        <v>43904</v>
      </c>
      <c r="B76" s="19">
        <v>1990</v>
      </c>
      <c r="C76" s="16">
        <v>73</v>
      </c>
      <c r="E76" s="32">
        <v>43904</v>
      </c>
      <c r="F76" s="33">
        <v>1990</v>
      </c>
      <c r="G76" s="33">
        <v>73</v>
      </c>
      <c r="I76" s="22">
        <v>14</v>
      </c>
      <c r="J76" s="22">
        <v>3</v>
      </c>
      <c r="K76" s="22">
        <v>1990</v>
      </c>
      <c r="L76" s="22">
        <v>1</v>
      </c>
      <c r="M76" s="22">
        <v>1990</v>
      </c>
      <c r="N76" s="22"/>
      <c r="O76" s="22"/>
      <c r="P76" s="22">
        <v>73</v>
      </c>
      <c r="Q76">
        <f t="shared" si="1"/>
        <v>0</v>
      </c>
    </row>
    <row r="77" spans="1:17" ht="15.75" customHeight="1">
      <c r="A77" s="35">
        <v>43905</v>
      </c>
      <c r="B77" s="19">
        <v>1977</v>
      </c>
      <c r="C77" s="16">
        <v>74</v>
      </c>
      <c r="E77" s="32">
        <v>43905</v>
      </c>
      <c r="F77" s="33">
        <v>1977</v>
      </c>
      <c r="G77" s="33">
        <v>74</v>
      </c>
      <c r="I77" s="22">
        <v>15</v>
      </c>
      <c r="J77" s="22">
        <v>3</v>
      </c>
      <c r="K77" s="22">
        <v>1977</v>
      </c>
      <c r="L77" s="22">
        <v>1</v>
      </c>
      <c r="M77" s="22">
        <v>1977</v>
      </c>
      <c r="N77" s="22"/>
      <c r="O77" s="22"/>
      <c r="P77" s="22">
        <v>74</v>
      </c>
      <c r="Q77">
        <f t="shared" si="1"/>
        <v>0</v>
      </c>
    </row>
    <row r="78" spans="1:17" ht="15.75" customHeight="1">
      <c r="A78" s="35">
        <v>43906</v>
      </c>
      <c r="B78" s="19">
        <v>1862</v>
      </c>
      <c r="C78" s="16">
        <v>78</v>
      </c>
      <c r="E78" s="32">
        <v>43906</v>
      </c>
      <c r="F78" s="33">
        <v>1862</v>
      </c>
      <c r="G78" s="33">
        <v>78</v>
      </c>
      <c r="I78" s="22">
        <v>16</v>
      </c>
      <c r="J78" s="22">
        <v>3</v>
      </c>
      <c r="K78" s="22">
        <v>1862</v>
      </c>
      <c r="L78" s="22">
        <v>1</v>
      </c>
      <c r="M78" s="22">
        <v>1862</v>
      </c>
      <c r="N78" s="22"/>
      <c r="O78" s="22"/>
      <c r="P78" s="22">
        <v>78</v>
      </c>
      <c r="Q78">
        <f t="shared" si="1"/>
        <v>0</v>
      </c>
    </row>
    <row r="79" spans="1:17" ht="15.75" customHeight="1">
      <c r="A79" s="35">
        <v>43907</v>
      </c>
      <c r="B79" s="19">
        <v>1990</v>
      </c>
      <c r="C79" s="16">
        <v>86</v>
      </c>
      <c r="E79" s="32">
        <v>43907</v>
      </c>
      <c r="F79" s="33">
        <v>1990</v>
      </c>
      <c r="G79" s="33">
        <v>86</v>
      </c>
      <c r="I79" s="22">
        <v>17</v>
      </c>
      <c r="J79" s="22">
        <v>3</v>
      </c>
      <c r="K79" s="22">
        <v>1990</v>
      </c>
      <c r="L79" s="22">
        <v>1</v>
      </c>
      <c r="M79" s="22">
        <v>1990</v>
      </c>
      <c r="N79" s="22"/>
      <c r="O79" s="22"/>
      <c r="P79" s="22">
        <v>86</v>
      </c>
      <c r="Q79">
        <f t="shared" si="1"/>
        <v>0</v>
      </c>
    </row>
    <row r="80" spans="1:17" ht="15.75" customHeight="1">
      <c r="A80" s="35">
        <v>43908</v>
      </c>
      <c r="B80" s="18" t="s">
        <v>103</v>
      </c>
      <c r="C80" s="16">
        <v>78</v>
      </c>
      <c r="E80" s="32">
        <v>43908</v>
      </c>
      <c r="F80" s="34" t="s">
        <v>132</v>
      </c>
      <c r="G80" s="33">
        <v>78</v>
      </c>
      <c r="I80" s="22">
        <v>18</v>
      </c>
      <c r="J80" s="22">
        <v>3</v>
      </c>
      <c r="K80" s="22" t="s">
        <v>103</v>
      </c>
      <c r="L80" s="22">
        <v>2</v>
      </c>
      <c r="M80" s="22">
        <v>1894</v>
      </c>
      <c r="N80" s="22">
        <v>1903</v>
      </c>
      <c r="O80" s="22"/>
      <c r="P80" s="22">
        <v>78</v>
      </c>
      <c r="Q80" t="e">
        <f t="shared" si="1"/>
        <v>#VALUE!</v>
      </c>
    </row>
    <row r="81" spans="1:17" ht="15.75" customHeight="1">
      <c r="A81" s="35">
        <v>43909</v>
      </c>
      <c r="B81" s="19">
        <v>1990</v>
      </c>
      <c r="C81" s="16">
        <v>77</v>
      </c>
      <c r="E81" s="32">
        <v>43909</v>
      </c>
      <c r="F81" s="33">
        <v>1990</v>
      </c>
      <c r="G81" s="33">
        <v>77</v>
      </c>
      <c r="I81" s="22">
        <v>19</v>
      </c>
      <c r="J81" s="22">
        <v>3</v>
      </c>
      <c r="K81" s="22">
        <v>1990</v>
      </c>
      <c r="L81" s="22">
        <v>1</v>
      </c>
      <c r="M81" s="22">
        <v>1990</v>
      </c>
      <c r="N81" s="22"/>
      <c r="O81" s="22"/>
      <c r="P81" s="22">
        <v>77</v>
      </c>
      <c r="Q81">
        <f t="shared" si="1"/>
        <v>0</v>
      </c>
    </row>
    <row r="82" spans="1:17" ht="15.75" customHeight="1">
      <c r="A82" s="35">
        <v>43910</v>
      </c>
      <c r="B82" s="19">
        <v>1927</v>
      </c>
      <c r="C82" s="16">
        <v>79</v>
      </c>
      <c r="E82" s="32">
        <v>43910</v>
      </c>
      <c r="F82" s="33">
        <v>1927</v>
      </c>
      <c r="G82" s="33">
        <v>79</v>
      </c>
      <c r="I82" s="22">
        <v>20</v>
      </c>
      <c r="J82" s="22">
        <v>3</v>
      </c>
      <c r="K82" s="22">
        <v>1927</v>
      </c>
      <c r="L82" s="22">
        <v>1</v>
      </c>
      <c r="M82" s="22">
        <v>1927</v>
      </c>
      <c r="N82" s="22"/>
      <c r="O82" s="22"/>
      <c r="P82" s="22">
        <v>79</v>
      </c>
      <c r="Q82">
        <f t="shared" si="1"/>
        <v>0</v>
      </c>
    </row>
    <row r="83" spans="1:17" ht="15.75" customHeight="1">
      <c r="A83" s="35">
        <v>43911</v>
      </c>
      <c r="B83" s="19">
        <v>1921</v>
      </c>
      <c r="C83" s="16">
        <v>80</v>
      </c>
      <c r="E83" s="32">
        <v>43911</v>
      </c>
      <c r="F83" s="33">
        <v>1921</v>
      </c>
      <c r="G83" s="33">
        <v>80</v>
      </c>
      <c r="I83" s="22">
        <v>21</v>
      </c>
      <c r="J83" s="22">
        <v>3</v>
      </c>
      <c r="K83" s="22">
        <v>1921</v>
      </c>
      <c r="L83" s="22">
        <v>1</v>
      </c>
      <c r="M83" s="22">
        <v>1921</v>
      </c>
      <c r="N83" s="22"/>
      <c r="O83" s="22"/>
      <c r="P83" s="22">
        <v>80</v>
      </c>
      <c r="Q83">
        <f t="shared" si="1"/>
        <v>0</v>
      </c>
    </row>
    <row r="84" spans="1:17" ht="15.75" customHeight="1">
      <c r="A84" s="35">
        <v>43912</v>
      </c>
      <c r="B84" s="19">
        <v>1938</v>
      </c>
      <c r="C84" s="16">
        <v>81</v>
      </c>
      <c r="E84" s="32">
        <v>43912</v>
      </c>
      <c r="F84" s="33">
        <v>1938</v>
      </c>
      <c r="G84" s="33">
        <v>81</v>
      </c>
      <c r="I84" s="22">
        <v>22</v>
      </c>
      <c r="J84" s="22">
        <v>3</v>
      </c>
      <c r="K84" s="22">
        <v>1938</v>
      </c>
      <c r="L84" s="22">
        <v>1</v>
      </c>
      <c r="M84" s="22">
        <v>1938</v>
      </c>
      <c r="N84" s="22"/>
      <c r="O84" s="22"/>
      <c r="P84" s="22">
        <v>81</v>
      </c>
      <c r="Q84">
        <f t="shared" si="1"/>
        <v>0</v>
      </c>
    </row>
    <row r="85" spans="1:17" ht="15.75" customHeight="1">
      <c r="A85" s="35">
        <v>43913</v>
      </c>
      <c r="B85" s="19">
        <v>1938</v>
      </c>
      <c r="C85" s="16">
        <v>80</v>
      </c>
      <c r="E85" s="32">
        <v>43913</v>
      </c>
      <c r="F85" s="37">
        <v>1938</v>
      </c>
      <c r="G85" s="33">
        <v>80</v>
      </c>
      <c r="I85" s="22">
        <v>23</v>
      </c>
      <c r="J85" s="22">
        <v>3</v>
      </c>
      <c r="K85" s="22">
        <v>1938</v>
      </c>
      <c r="L85" s="22">
        <v>1</v>
      </c>
      <c r="M85" s="22">
        <v>1938</v>
      </c>
      <c r="N85" s="22"/>
      <c r="O85" s="22"/>
      <c r="P85" s="22">
        <v>80</v>
      </c>
      <c r="Q85">
        <f t="shared" si="1"/>
        <v>0</v>
      </c>
    </row>
    <row r="86" spans="1:17" ht="15.75" customHeight="1">
      <c r="A86" s="35">
        <v>43914</v>
      </c>
      <c r="B86" s="19">
        <v>1910</v>
      </c>
      <c r="C86" s="16">
        <v>83</v>
      </c>
      <c r="E86" s="32">
        <v>43914</v>
      </c>
      <c r="F86" s="33">
        <v>1910</v>
      </c>
      <c r="G86" s="33">
        <v>83</v>
      </c>
      <c r="I86" s="22">
        <v>24</v>
      </c>
      <c r="J86" s="22">
        <v>3</v>
      </c>
      <c r="K86" s="22">
        <v>1910</v>
      </c>
      <c r="L86" s="22">
        <v>1</v>
      </c>
      <c r="M86" s="22">
        <v>1910</v>
      </c>
      <c r="N86" s="22"/>
      <c r="O86" s="22"/>
      <c r="P86" s="22">
        <v>83</v>
      </c>
      <c r="Q86">
        <f t="shared" si="1"/>
        <v>0</v>
      </c>
    </row>
    <row r="87" spans="1:17" ht="15.75" customHeight="1">
      <c r="A87" s="35">
        <v>43915</v>
      </c>
      <c r="B87" s="19">
        <v>1945</v>
      </c>
      <c r="C87" s="16">
        <v>81</v>
      </c>
      <c r="E87" s="32">
        <v>43915</v>
      </c>
      <c r="F87" s="33">
        <v>1945</v>
      </c>
      <c r="G87" s="33">
        <v>81</v>
      </c>
      <c r="I87" s="22">
        <v>25</v>
      </c>
      <c r="J87" s="22">
        <v>3</v>
      </c>
      <c r="K87" s="22">
        <v>1945</v>
      </c>
      <c r="L87" s="22">
        <v>1</v>
      </c>
      <c r="M87" s="22">
        <v>1945</v>
      </c>
      <c r="N87" s="22"/>
      <c r="O87" s="22"/>
      <c r="P87" s="22">
        <v>81</v>
      </c>
      <c r="Q87">
        <f t="shared" si="1"/>
        <v>0</v>
      </c>
    </row>
    <row r="88" spans="1:17" ht="15.75" customHeight="1">
      <c r="A88" s="35">
        <v>43916</v>
      </c>
      <c r="B88" s="19">
        <v>1907</v>
      </c>
      <c r="C88" s="16">
        <v>81</v>
      </c>
      <c r="E88" s="32">
        <v>43916</v>
      </c>
      <c r="F88" s="33">
        <v>1907</v>
      </c>
      <c r="G88" s="33">
        <v>81</v>
      </c>
      <c r="I88" s="22">
        <v>26</v>
      </c>
      <c r="J88" s="22">
        <v>3</v>
      </c>
      <c r="K88" s="22">
        <v>1907</v>
      </c>
      <c r="L88" s="22">
        <v>1</v>
      </c>
      <c r="M88" s="22">
        <v>1907</v>
      </c>
      <c r="N88" s="22"/>
      <c r="O88" s="22"/>
      <c r="P88" s="22">
        <v>81</v>
      </c>
      <c r="Q88">
        <f t="shared" si="1"/>
        <v>0</v>
      </c>
    </row>
    <row r="89" spans="1:17" ht="15.75" customHeight="1">
      <c r="A89" s="35">
        <v>43917</v>
      </c>
      <c r="B89" s="19">
        <v>1910</v>
      </c>
      <c r="C89" s="16">
        <v>81</v>
      </c>
      <c r="E89" s="32">
        <v>43917</v>
      </c>
      <c r="F89" s="33">
        <v>1910</v>
      </c>
      <c r="G89" s="33">
        <v>81</v>
      </c>
      <c r="I89" s="22">
        <v>27</v>
      </c>
      <c r="J89" s="22">
        <v>3</v>
      </c>
      <c r="K89" s="22">
        <v>1910</v>
      </c>
      <c r="L89" s="22">
        <v>1</v>
      </c>
      <c r="M89" s="22">
        <v>1910</v>
      </c>
      <c r="N89" s="22"/>
      <c r="O89" s="22"/>
      <c r="P89" s="22">
        <v>81</v>
      </c>
      <c r="Q89">
        <f t="shared" si="1"/>
        <v>0</v>
      </c>
    </row>
    <row r="90" spans="1:17" ht="15.75" customHeight="1">
      <c r="A90" s="35">
        <v>43918</v>
      </c>
      <c r="B90" s="19">
        <v>1910</v>
      </c>
      <c r="C90" s="16">
        <v>82</v>
      </c>
      <c r="E90" s="32">
        <v>43918</v>
      </c>
      <c r="F90" s="33">
        <v>1910</v>
      </c>
      <c r="G90" s="33">
        <v>82</v>
      </c>
      <c r="I90" s="22">
        <v>28</v>
      </c>
      <c r="J90" s="22">
        <v>3</v>
      </c>
      <c r="K90" s="22">
        <v>1910</v>
      </c>
      <c r="L90" s="22">
        <v>1</v>
      </c>
      <c r="M90" s="22">
        <v>1910</v>
      </c>
      <c r="N90" s="22"/>
      <c r="O90" s="22"/>
      <c r="P90" s="22">
        <v>82</v>
      </c>
      <c r="Q90">
        <f t="shared" si="1"/>
        <v>0</v>
      </c>
    </row>
    <row r="91" spans="1:17" ht="15.75" customHeight="1">
      <c r="A91" s="35">
        <v>43919</v>
      </c>
      <c r="B91" s="19">
        <v>1910</v>
      </c>
      <c r="C91" s="16">
        <v>81</v>
      </c>
      <c r="E91" s="32">
        <v>43919</v>
      </c>
      <c r="F91" s="33">
        <v>1910</v>
      </c>
      <c r="G91" s="33">
        <v>81</v>
      </c>
      <c r="I91" s="22">
        <v>29</v>
      </c>
      <c r="J91" s="22">
        <v>3</v>
      </c>
      <c r="K91" s="22">
        <v>1910</v>
      </c>
      <c r="L91" s="22">
        <v>1</v>
      </c>
      <c r="M91" s="22">
        <v>1910</v>
      </c>
      <c r="N91" s="22"/>
      <c r="O91" s="22"/>
      <c r="P91" s="22">
        <v>81</v>
      </c>
      <c r="Q91">
        <f t="shared" si="1"/>
        <v>0</v>
      </c>
    </row>
    <row r="92" spans="1:17" ht="15.75" customHeight="1">
      <c r="A92" s="35">
        <v>43920</v>
      </c>
      <c r="B92" s="19">
        <v>1986</v>
      </c>
      <c r="C92" s="16">
        <v>80</v>
      </c>
      <c r="E92" s="32">
        <v>43920</v>
      </c>
      <c r="F92" s="33">
        <v>1986</v>
      </c>
      <c r="G92" s="33">
        <v>80</v>
      </c>
      <c r="I92" s="22">
        <v>30</v>
      </c>
      <c r="J92" s="22">
        <v>3</v>
      </c>
      <c r="K92" s="22">
        <v>1986</v>
      </c>
      <c r="L92" s="22">
        <v>1</v>
      </c>
      <c r="M92" s="22">
        <v>1986</v>
      </c>
      <c r="N92" s="22"/>
      <c r="O92" s="22"/>
      <c r="P92" s="22">
        <v>80</v>
      </c>
      <c r="Q92">
        <f t="shared" si="1"/>
        <v>0</v>
      </c>
    </row>
    <row r="93" spans="1:17" ht="15.75" customHeight="1">
      <c r="A93" s="35">
        <v>43921</v>
      </c>
      <c r="B93" s="18" t="s">
        <v>107</v>
      </c>
      <c r="C93" s="16">
        <v>79</v>
      </c>
      <c r="E93" s="32">
        <v>43921</v>
      </c>
      <c r="F93" s="34" t="s">
        <v>133</v>
      </c>
      <c r="G93" s="33">
        <v>79</v>
      </c>
      <c r="I93" s="22">
        <v>31</v>
      </c>
      <c r="J93" s="22">
        <v>3</v>
      </c>
      <c r="K93" s="22" t="s">
        <v>107</v>
      </c>
      <c r="L93" s="22">
        <v>2</v>
      </c>
      <c r="M93" s="22">
        <v>1981</v>
      </c>
      <c r="N93" s="22">
        <v>1986</v>
      </c>
      <c r="O93" s="22"/>
      <c r="P93" s="22">
        <v>79</v>
      </c>
      <c r="Q93" t="e">
        <f t="shared" si="1"/>
        <v>#VALUE!</v>
      </c>
    </row>
    <row r="94" spans="1:17" ht="15.75" customHeight="1">
      <c r="A94" s="35">
        <v>43922</v>
      </c>
      <c r="B94" s="19">
        <v>1946</v>
      </c>
      <c r="C94" s="16">
        <v>77</v>
      </c>
      <c r="E94" s="32">
        <v>43922</v>
      </c>
      <c r="F94" s="33">
        <v>1946</v>
      </c>
      <c r="G94" s="33">
        <v>77</v>
      </c>
      <c r="I94" s="22">
        <v>1</v>
      </c>
      <c r="J94" s="22">
        <v>4</v>
      </c>
      <c r="K94" s="22">
        <v>1946</v>
      </c>
      <c r="L94" s="22">
        <v>1</v>
      </c>
      <c r="M94" s="22">
        <v>1946</v>
      </c>
      <c r="N94" s="22"/>
      <c r="O94" s="22"/>
      <c r="P94" s="22">
        <v>77</v>
      </c>
      <c r="Q94">
        <f t="shared" si="1"/>
        <v>0</v>
      </c>
    </row>
    <row r="95" spans="1:17" ht="15.75" customHeight="1">
      <c r="A95" s="35">
        <v>43923</v>
      </c>
      <c r="B95" s="19">
        <v>1963</v>
      </c>
      <c r="C95" s="16">
        <v>81</v>
      </c>
      <c r="E95" s="32">
        <v>43923</v>
      </c>
      <c r="F95" s="33">
        <v>1963</v>
      </c>
      <c r="G95" s="33">
        <v>81</v>
      </c>
      <c r="I95" s="22">
        <v>2</v>
      </c>
      <c r="J95" s="22">
        <v>4</v>
      </c>
      <c r="K95" s="22">
        <v>1963</v>
      </c>
      <c r="L95" s="22">
        <v>1</v>
      </c>
      <c r="M95" s="22">
        <v>1963</v>
      </c>
      <c r="N95" s="22"/>
      <c r="O95" s="22"/>
      <c r="P95" s="22">
        <v>81</v>
      </c>
      <c r="Q95">
        <f t="shared" si="1"/>
        <v>0</v>
      </c>
    </row>
    <row r="96" spans="1:17" ht="15.75" customHeight="1">
      <c r="A96" s="35">
        <v>43924</v>
      </c>
      <c r="B96" s="19">
        <v>1963</v>
      </c>
      <c r="C96" s="16">
        <v>77</v>
      </c>
      <c r="E96" s="32">
        <v>43924</v>
      </c>
      <c r="F96" s="33">
        <v>1963</v>
      </c>
      <c r="G96" s="33">
        <v>77</v>
      </c>
      <c r="I96" s="22">
        <v>3</v>
      </c>
      <c r="J96" s="22">
        <v>4</v>
      </c>
      <c r="K96" s="22">
        <v>1963</v>
      </c>
      <c r="L96" s="22">
        <v>1</v>
      </c>
      <c r="M96" s="22">
        <v>1963</v>
      </c>
      <c r="N96" s="22"/>
      <c r="O96" s="22"/>
      <c r="P96" s="22">
        <v>77</v>
      </c>
      <c r="Q96">
        <f t="shared" si="1"/>
        <v>0</v>
      </c>
    </row>
    <row r="97" spans="1:17" ht="15.75" customHeight="1">
      <c r="A97" s="35">
        <v>43925</v>
      </c>
      <c r="B97" s="19">
        <v>1921</v>
      </c>
      <c r="C97" s="16">
        <v>83</v>
      </c>
      <c r="E97" s="32">
        <v>43925</v>
      </c>
      <c r="F97" s="33">
        <v>1921</v>
      </c>
      <c r="G97" s="33">
        <v>83</v>
      </c>
      <c r="I97" s="22">
        <v>4</v>
      </c>
      <c r="J97" s="22">
        <v>4</v>
      </c>
      <c r="K97" s="22">
        <v>1921</v>
      </c>
      <c r="L97" s="22">
        <v>1</v>
      </c>
      <c r="M97" s="22">
        <v>1921</v>
      </c>
      <c r="N97" s="22"/>
      <c r="O97" s="22"/>
      <c r="P97" s="22">
        <v>83</v>
      </c>
      <c r="Q97">
        <f t="shared" si="1"/>
        <v>0</v>
      </c>
    </row>
    <row r="98" spans="1:17" ht="15.75" customHeight="1">
      <c r="A98" s="35">
        <v>43926</v>
      </c>
      <c r="B98" s="18" t="s">
        <v>134</v>
      </c>
      <c r="C98" s="16">
        <v>80</v>
      </c>
      <c r="E98" s="32">
        <v>43926</v>
      </c>
      <c r="F98" s="34" t="s">
        <v>135</v>
      </c>
      <c r="G98" s="33">
        <v>80</v>
      </c>
      <c r="I98" s="22">
        <v>5</v>
      </c>
      <c r="J98" s="22">
        <v>4</v>
      </c>
      <c r="K98" s="22" t="s">
        <v>136</v>
      </c>
      <c r="L98" s="22">
        <v>2</v>
      </c>
      <c r="M98" s="22">
        <v>1929</v>
      </c>
      <c r="N98" s="22">
        <v>1988</v>
      </c>
      <c r="O98" s="22"/>
      <c r="P98" s="22">
        <v>80</v>
      </c>
      <c r="Q98" t="e">
        <f t="shared" si="1"/>
        <v>#VALUE!</v>
      </c>
    </row>
    <row r="99" spans="1:17" ht="15.75" customHeight="1">
      <c r="A99" s="35">
        <v>43927</v>
      </c>
      <c r="B99" s="19">
        <v>1926</v>
      </c>
      <c r="C99" s="16">
        <v>84</v>
      </c>
      <c r="E99" s="32">
        <v>43927</v>
      </c>
      <c r="F99" s="33">
        <v>1929</v>
      </c>
      <c r="G99" s="33">
        <v>84</v>
      </c>
      <c r="I99" s="22">
        <v>6</v>
      </c>
      <c r="J99" s="22">
        <v>4</v>
      </c>
      <c r="K99" s="22">
        <v>1929</v>
      </c>
      <c r="L99" s="22">
        <v>1</v>
      </c>
      <c r="M99" s="22">
        <v>1929</v>
      </c>
      <c r="N99" s="22"/>
      <c r="O99" s="22"/>
      <c r="P99" s="22">
        <v>84</v>
      </c>
      <c r="Q99">
        <f t="shared" si="1"/>
        <v>-1</v>
      </c>
    </row>
    <row r="100" spans="1:17" ht="15.75" customHeight="1">
      <c r="A100" s="35">
        <v>43928</v>
      </c>
      <c r="B100" s="19">
        <v>1871</v>
      </c>
      <c r="C100" s="16">
        <v>86</v>
      </c>
      <c r="E100" s="32">
        <v>43928</v>
      </c>
      <c r="F100" s="33">
        <v>1871</v>
      </c>
      <c r="G100" s="33">
        <v>86</v>
      </c>
      <c r="I100" s="22">
        <v>7</v>
      </c>
      <c r="J100" s="22">
        <v>4</v>
      </c>
      <c r="K100" s="22">
        <v>1871</v>
      </c>
      <c r="L100" s="22">
        <v>1</v>
      </c>
      <c r="M100" s="22">
        <v>1871</v>
      </c>
      <c r="N100" s="22"/>
      <c r="O100" s="22"/>
      <c r="P100" s="22">
        <v>86</v>
      </c>
      <c r="Q100">
        <f t="shared" si="1"/>
        <v>0</v>
      </c>
    </row>
    <row r="101" spans="1:17" ht="15.75" customHeight="1">
      <c r="A101" s="35">
        <v>43929</v>
      </c>
      <c r="B101" s="19">
        <v>1871</v>
      </c>
      <c r="C101" s="16">
        <v>81</v>
      </c>
      <c r="E101" s="32">
        <v>43929</v>
      </c>
      <c r="F101" s="33">
        <v>1871</v>
      </c>
      <c r="G101" s="33">
        <v>81</v>
      </c>
      <c r="I101" s="22">
        <v>8</v>
      </c>
      <c r="J101" s="22">
        <v>4</v>
      </c>
      <c r="K101" s="22">
        <v>1871</v>
      </c>
      <c r="L101" s="22">
        <v>1</v>
      </c>
      <c r="M101" s="22">
        <v>1871</v>
      </c>
      <c r="N101" s="22"/>
      <c r="O101" s="22"/>
      <c r="P101" s="22">
        <v>81</v>
      </c>
      <c r="Q101">
        <f t="shared" si="1"/>
        <v>0</v>
      </c>
    </row>
    <row r="102" spans="1:17" ht="15.75" customHeight="1">
      <c r="A102" s="35">
        <v>43930</v>
      </c>
      <c r="B102" s="18" t="s">
        <v>137</v>
      </c>
      <c r="C102" s="16">
        <v>79</v>
      </c>
      <c r="E102" s="32">
        <v>43930</v>
      </c>
      <c r="F102" s="34" t="s">
        <v>138</v>
      </c>
      <c r="G102" s="33">
        <v>79</v>
      </c>
      <c r="I102" s="22">
        <v>9</v>
      </c>
      <c r="J102" s="22">
        <v>4</v>
      </c>
      <c r="K102" s="22" t="s">
        <v>139</v>
      </c>
      <c r="L102" s="22">
        <v>2</v>
      </c>
      <c r="M102" s="22">
        <v>1931</v>
      </c>
      <c r="N102" s="22">
        <v>1967</v>
      </c>
      <c r="O102" s="22"/>
      <c r="P102" s="22">
        <v>79</v>
      </c>
      <c r="Q102" t="e">
        <f t="shared" si="1"/>
        <v>#VALUE!</v>
      </c>
    </row>
    <row r="103" spans="1:17" ht="15.75" customHeight="1">
      <c r="A103" s="35">
        <v>43931</v>
      </c>
      <c r="B103" s="19">
        <v>1930</v>
      </c>
      <c r="C103" s="16">
        <v>84</v>
      </c>
      <c r="E103" s="32">
        <v>43931</v>
      </c>
      <c r="F103" s="33">
        <v>1930</v>
      </c>
      <c r="G103" s="33">
        <v>84</v>
      </c>
      <c r="I103" s="22">
        <v>10</v>
      </c>
      <c r="J103" s="22">
        <v>4</v>
      </c>
      <c r="K103" s="22">
        <v>1930</v>
      </c>
      <c r="L103" s="22">
        <v>1</v>
      </c>
      <c r="M103" s="22">
        <v>1930</v>
      </c>
      <c r="N103" s="22"/>
      <c r="O103" s="22"/>
      <c r="P103" s="22">
        <v>84</v>
      </c>
      <c r="Q103">
        <f t="shared" si="1"/>
        <v>0</v>
      </c>
    </row>
    <row r="104" spans="1:17" ht="15.75" customHeight="1">
      <c r="A104" s="35">
        <v>43932</v>
      </c>
      <c r="B104" s="19">
        <v>1930</v>
      </c>
      <c r="C104" s="16">
        <v>93</v>
      </c>
      <c r="E104" s="32">
        <v>43932</v>
      </c>
      <c r="F104" s="33">
        <v>1930</v>
      </c>
      <c r="G104" s="33">
        <v>93</v>
      </c>
      <c r="I104" s="22">
        <v>11</v>
      </c>
      <c r="J104" s="22">
        <v>4</v>
      </c>
      <c r="K104" s="22">
        <v>1930</v>
      </c>
      <c r="L104" s="22">
        <v>1</v>
      </c>
      <c r="M104" s="22">
        <v>1930</v>
      </c>
      <c r="N104" s="22"/>
      <c r="O104" s="22"/>
      <c r="P104" s="22">
        <v>93</v>
      </c>
      <c r="Q104">
        <f t="shared" si="1"/>
        <v>0</v>
      </c>
    </row>
    <row r="105" spans="1:17" ht="15.75" customHeight="1">
      <c r="A105" s="35">
        <v>43933</v>
      </c>
      <c r="B105" s="19">
        <v>1941</v>
      </c>
      <c r="C105" s="16">
        <v>86</v>
      </c>
      <c r="E105" s="32">
        <v>43933</v>
      </c>
      <c r="F105" s="33">
        <v>1941</v>
      </c>
      <c r="G105" s="33">
        <v>86</v>
      </c>
      <c r="I105" s="22">
        <v>12</v>
      </c>
      <c r="J105" s="22">
        <v>4</v>
      </c>
      <c r="K105" s="22">
        <v>1941</v>
      </c>
      <c r="L105" s="22">
        <v>1</v>
      </c>
      <c r="M105" s="22">
        <v>1941</v>
      </c>
      <c r="N105" s="22"/>
      <c r="O105" s="22"/>
      <c r="P105" s="22">
        <v>86</v>
      </c>
      <c r="Q105">
        <f t="shared" si="1"/>
        <v>0</v>
      </c>
    </row>
    <row r="106" spans="1:17" ht="15.75" customHeight="1">
      <c r="A106" s="35">
        <v>43934</v>
      </c>
      <c r="B106" s="19">
        <v>1941</v>
      </c>
      <c r="C106" s="16">
        <v>86</v>
      </c>
      <c r="E106" s="32">
        <v>43934</v>
      </c>
      <c r="F106" s="33">
        <v>1941</v>
      </c>
      <c r="G106" s="33">
        <v>86</v>
      </c>
      <c r="I106" s="22">
        <v>13</v>
      </c>
      <c r="J106" s="22">
        <v>4</v>
      </c>
      <c r="K106" s="22">
        <v>1941</v>
      </c>
      <c r="L106" s="22">
        <v>1</v>
      </c>
      <c r="M106" s="22">
        <v>1941</v>
      </c>
      <c r="N106" s="22"/>
      <c r="O106" s="22"/>
      <c r="P106" s="22">
        <v>86</v>
      </c>
      <c r="Q106">
        <f t="shared" si="1"/>
        <v>0</v>
      </c>
    </row>
    <row r="107" spans="1:17" ht="15.75" customHeight="1">
      <c r="A107" s="35">
        <v>43935</v>
      </c>
      <c r="B107" s="19">
        <v>1941</v>
      </c>
      <c r="C107" s="16">
        <v>83</v>
      </c>
      <c r="E107" s="32">
        <v>43935</v>
      </c>
      <c r="F107" s="33">
        <v>1941</v>
      </c>
      <c r="G107" s="33">
        <v>83</v>
      </c>
      <c r="I107" s="22">
        <v>14</v>
      </c>
      <c r="J107" s="22">
        <v>4</v>
      </c>
      <c r="K107" s="22">
        <v>1941</v>
      </c>
      <c r="L107" s="22">
        <v>1</v>
      </c>
      <c r="M107" s="22">
        <v>1941</v>
      </c>
      <c r="N107" s="22"/>
      <c r="O107" s="22"/>
      <c r="P107" s="22">
        <v>83</v>
      </c>
      <c r="Q107">
        <f t="shared" si="1"/>
        <v>0</v>
      </c>
    </row>
    <row r="108" spans="1:17" ht="15.75" customHeight="1">
      <c r="A108" s="35">
        <v>43936</v>
      </c>
      <c r="B108" s="19">
        <v>1976</v>
      </c>
      <c r="C108" s="16">
        <v>82</v>
      </c>
      <c r="E108" s="32">
        <v>43936</v>
      </c>
      <c r="F108" s="33">
        <v>1976</v>
      </c>
      <c r="G108" s="33">
        <v>82</v>
      </c>
      <c r="I108" s="22">
        <v>15</v>
      </c>
      <c r="J108" s="22">
        <v>4</v>
      </c>
      <c r="K108" s="22">
        <v>1976</v>
      </c>
      <c r="L108" s="22">
        <v>1</v>
      </c>
      <c r="M108" s="22">
        <v>1976</v>
      </c>
      <c r="N108" s="22"/>
      <c r="O108" s="22"/>
      <c r="P108" s="22">
        <v>82</v>
      </c>
      <c r="Q108">
        <f t="shared" si="1"/>
        <v>0</v>
      </c>
    </row>
    <row r="109" spans="1:17" ht="15.75" customHeight="1">
      <c r="A109" s="35">
        <v>43937</v>
      </c>
      <c r="B109" s="19">
        <v>1896</v>
      </c>
      <c r="C109" s="16">
        <v>88</v>
      </c>
      <c r="E109" s="32">
        <v>43937</v>
      </c>
      <c r="F109" s="33">
        <v>1896</v>
      </c>
      <c r="G109" s="33">
        <v>88</v>
      </c>
      <c r="I109" s="22">
        <v>16</v>
      </c>
      <c r="J109" s="22">
        <v>4</v>
      </c>
      <c r="K109" s="22">
        <v>1896</v>
      </c>
      <c r="L109" s="22">
        <v>1</v>
      </c>
      <c r="M109" s="22">
        <v>1896</v>
      </c>
      <c r="N109" s="22"/>
      <c r="O109" s="22"/>
      <c r="P109" s="22">
        <v>88</v>
      </c>
      <c r="Q109">
        <f t="shared" si="1"/>
        <v>0</v>
      </c>
    </row>
    <row r="110" spans="1:17" ht="15.75" customHeight="1">
      <c r="A110" s="35">
        <v>43938</v>
      </c>
      <c r="B110" s="19">
        <v>1896</v>
      </c>
      <c r="C110" s="16">
        <v>88</v>
      </c>
      <c r="E110" s="32">
        <v>43938</v>
      </c>
      <c r="F110" s="33">
        <v>1896</v>
      </c>
      <c r="G110" s="33">
        <v>88</v>
      </c>
      <c r="I110" s="22">
        <v>17</v>
      </c>
      <c r="J110" s="22">
        <v>4</v>
      </c>
      <c r="K110" s="22">
        <v>1896</v>
      </c>
      <c r="L110" s="22">
        <v>1</v>
      </c>
      <c r="M110" s="22">
        <v>1896</v>
      </c>
      <c r="N110" s="22"/>
      <c r="O110" s="22"/>
      <c r="P110" s="22">
        <v>88</v>
      </c>
      <c r="Q110">
        <f t="shared" si="1"/>
        <v>0</v>
      </c>
    </row>
    <row r="111" spans="1:17" ht="15.75" customHeight="1">
      <c r="A111" s="35">
        <v>43939</v>
      </c>
      <c r="B111" s="19">
        <v>1896</v>
      </c>
      <c r="C111" s="16">
        <v>88</v>
      </c>
      <c r="E111" s="32">
        <v>43939</v>
      </c>
      <c r="F111" s="33">
        <v>1896</v>
      </c>
      <c r="G111" s="33">
        <v>88</v>
      </c>
      <c r="I111" s="22">
        <v>18</v>
      </c>
      <c r="J111" s="22">
        <v>4</v>
      </c>
      <c r="K111" s="22">
        <v>1896</v>
      </c>
      <c r="L111" s="22">
        <v>1</v>
      </c>
      <c r="M111" s="22">
        <v>1896</v>
      </c>
      <c r="N111" s="22"/>
      <c r="O111" s="22"/>
      <c r="P111" s="22">
        <v>88</v>
      </c>
      <c r="Q111">
        <f t="shared" si="1"/>
        <v>0</v>
      </c>
    </row>
    <row r="112" spans="1:17" ht="15.75" customHeight="1">
      <c r="A112" s="35">
        <v>43940</v>
      </c>
      <c r="B112" s="18" t="s">
        <v>140</v>
      </c>
      <c r="C112" s="16">
        <v>84</v>
      </c>
      <c r="E112" s="32">
        <v>43940</v>
      </c>
      <c r="F112" s="34" t="s">
        <v>141</v>
      </c>
      <c r="G112" s="33">
        <v>84</v>
      </c>
      <c r="I112" s="22">
        <v>19</v>
      </c>
      <c r="J112" s="22">
        <v>4</v>
      </c>
      <c r="K112" s="22" t="s">
        <v>140</v>
      </c>
      <c r="L112" s="22">
        <v>3</v>
      </c>
      <c r="M112" s="22">
        <v>1914</v>
      </c>
      <c r="N112" s="22">
        <v>1977</v>
      </c>
      <c r="O112" s="22">
        <v>1985</v>
      </c>
      <c r="P112" s="22">
        <v>84</v>
      </c>
      <c r="Q112" t="e">
        <f t="shared" si="1"/>
        <v>#VALUE!</v>
      </c>
    </row>
    <row r="113" spans="1:17" ht="15.75" customHeight="1">
      <c r="A113" s="35">
        <v>43941</v>
      </c>
      <c r="B113" s="19">
        <v>1915</v>
      </c>
      <c r="C113" s="16">
        <v>86</v>
      </c>
      <c r="E113" s="32">
        <v>43941</v>
      </c>
      <c r="F113" s="33">
        <v>1915</v>
      </c>
      <c r="G113" s="33">
        <v>86</v>
      </c>
      <c r="I113" s="22">
        <v>20</v>
      </c>
      <c r="J113" s="22">
        <v>4</v>
      </c>
      <c r="K113" s="22">
        <v>1915</v>
      </c>
      <c r="L113" s="22">
        <v>1</v>
      </c>
      <c r="M113" s="22">
        <v>1915</v>
      </c>
      <c r="N113" s="22"/>
      <c r="O113" s="22"/>
      <c r="P113" s="22">
        <v>86</v>
      </c>
      <c r="Q113">
        <f t="shared" si="1"/>
        <v>0</v>
      </c>
    </row>
    <row r="114" spans="1:17" ht="15.75" customHeight="1">
      <c r="A114" s="35">
        <v>43942</v>
      </c>
      <c r="B114" s="19">
        <v>1985</v>
      </c>
      <c r="C114" s="16">
        <v>86</v>
      </c>
      <c r="E114" s="32">
        <v>43942</v>
      </c>
      <c r="F114" s="33">
        <v>1985</v>
      </c>
      <c r="G114" s="33">
        <v>86</v>
      </c>
      <c r="I114" s="22">
        <v>21</v>
      </c>
      <c r="J114" s="22">
        <v>4</v>
      </c>
      <c r="K114" s="22">
        <v>1985</v>
      </c>
      <c r="L114" s="22">
        <v>1</v>
      </c>
      <c r="M114" s="22">
        <v>1985</v>
      </c>
      <c r="N114" s="22"/>
      <c r="O114" s="22"/>
      <c r="P114" s="22">
        <v>86</v>
      </c>
      <c r="Q114">
        <f t="shared" si="1"/>
        <v>0</v>
      </c>
    </row>
    <row r="115" spans="1:17" ht="15.75" customHeight="1">
      <c r="A115" s="35">
        <v>43943</v>
      </c>
      <c r="B115" s="19">
        <v>1985</v>
      </c>
      <c r="C115" s="16">
        <v>88</v>
      </c>
      <c r="E115" s="32">
        <v>43943</v>
      </c>
      <c r="F115" s="33">
        <v>1985</v>
      </c>
      <c r="G115" s="33">
        <v>88</v>
      </c>
      <c r="I115" s="22">
        <v>22</v>
      </c>
      <c r="J115" s="22">
        <v>4</v>
      </c>
      <c r="K115" s="22">
        <v>1985</v>
      </c>
      <c r="L115" s="22">
        <v>1</v>
      </c>
      <c r="M115" s="22">
        <v>1985</v>
      </c>
      <c r="N115" s="22"/>
      <c r="O115" s="22"/>
      <c r="P115" s="22">
        <v>88</v>
      </c>
      <c r="Q115">
        <f t="shared" si="1"/>
        <v>0</v>
      </c>
    </row>
    <row r="116" spans="1:17" ht="15.75" customHeight="1">
      <c r="A116" s="35">
        <v>43944</v>
      </c>
      <c r="B116" s="19">
        <v>1925</v>
      </c>
      <c r="C116" s="16">
        <v>86</v>
      </c>
      <c r="E116" s="32">
        <v>43944</v>
      </c>
      <c r="F116" s="33">
        <v>1925</v>
      </c>
      <c r="G116" s="33">
        <v>86</v>
      </c>
      <c r="I116" s="22">
        <v>23</v>
      </c>
      <c r="J116" s="22">
        <v>4</v>
      </c>
      <c r="K116" s="22">
        <v>1925</v>
      </c>
      <c r="L116" s="22">
        <v>1</v>
      </c>
      <c r="M116" s="22">
        <v>1925</v>
      </c>
      <c r="N116" s="22"/>
      <c r="O116" s="22"/>
      <c r="P116" s="22">
        <v>86</v>
      </c>
      <c r="Q116">
        <f t="shared" si="1"/>
        <v>0</v>
      </c>
    </row>
    <row r="117" spans="1:17" ht="15.75" customHeight="1">
      <c r="A117" s="35">
        <v>43945</v>
      </c>
      <c r="B117" s="19">
        <v>1925</v>
      </c>
      <c r="C117" s="16">
        <v>89</v>
      </c>
      <c r="E117" s="32">
        <v>43945</v>
      </c>
      <c r="F117" s="33">
        <v>1925</v>
      </c>
      <c r="G117" s="33">
        <v>89</v>
      </c>
      <c r="I117" s="22">
        <v>24</v>
      </c>
      <c r="J117" s="22">
        <v>4</v>
      </c>
      <c r="K117" s="22">
        <v>1925</v>
      </c>
      <c r="L117" s="22">
        <v>1</v>
      </c>
      <c r="M117" s="22">
        <v>1925</v>
      </c>
      <c r="N117" s="22"/>
      <c r="O117" s="22"/>
      <c r="P117" s="22">
        <v>89</v>
      </c>
      <c r="Q117">
        <f t="shared" si="1"/>
        <v>0</v>
      </c>
    </row>
    <row r="118" spans="1:17" ht="15.75" customHeight="1">
      <c r="A118" s="35">
        <v>43946</v>
      </c>
      <c r="B118" s="19">
        <v>1915</v>
      </c>
      <c r="C118" s="16">
        <v>89</v>
      </c>
      <c r="E118" s="32">
        <v>43946</v>
      </c>
      <c r="F118" s="33">
        <v>1915</v>
      </c>
      <c r="G118" s="33">
        <v>89</v>
      </c>
      <c r="I118" s="22">
        <v>25</v>
      </c>
      <c r="J118" s="22">
        <v>4</v>
      </c>
      <c r="K118" s="22">
        <v>1915</v>
      </c>
      <c r="L118" s="22">
        <v>1</v>
      </c>
      <c r="M118" s="22">
        <v>1915</v>
      </c>
      <c r="N118" s="22"/>
      <c r="O118" s="22"/>
      <c r="P118" s="22">
        <v>89</v>
      </c>
      <c r="Q118">
        <f t="shared" si="1"/>
        <v>0</v>
      </c>
    </row>
    <row r="119" spans="1:17" ht="15.75" customHeight="1">
      <c r="A119" s="35">
        <v>43947</v>
      </c>
      <c r="B119" s="19">
        <v>1915</v>
      </c>
      <c r="C119" s="16">
        <v>91</v>
      </c>
      <c r="E119" s="32">
        <v>43947</v>
      </c>
      <c r="F119" s="33">
        <v>1915</v>
      </c>
      <c r="G119" s="33">
        <v>91</v>
      </c>
      <c r="I119" s="22">
        <v>26</v>
      </c>
      <c r="J119" s="22">
        <v>4</v>
      </c>
      <c r="K119" s="22">
        <v>1915</v>
      </c>
      <c r="L119" s="22">
        <v>1</v>
      </c>
      <c r="M119" s="22">
        <v>1915</v>
      </c>
      <c r="N119" s="22"/>
      <c r="O119" s="22"/>
      <c r="P119" s="22">
        <v>91</v>
      </c>
      <c r="Q119">
        <f t="shared" si="1"/>
        <v>0</v>
      </c>
    </row>
    <row r="120" spans="1:17" ht="15.75" customHeight="1">
      <c r="A120" s="35">
        <v>43948</v>
      </c>
      <c r="B120" s="18" t="s">
        <v>142</v>
      </c>
      <c r="C120" s="16">
        <v>85</v>
      </c>
      <c r="E120" s="32">
        <v>43948</v>
      </c>
      <c r="F120" s="34" t="s">
        <v>143</v>
      </c>
      <c r="G120" s="33">
        <v>85</v>
      </c>
      <c r="I120" s="22">
        <v>27</v>
      </c>
      <c r="J120" s="22">
        <v>4</v>
      </c>
      <c r="K120" s="22" t="s">
        <v>142</v>
      </c>
      <c r="L120" s="22">
        <v>3</v>
      </c>
      <c r="M120" s="22">
        <v>1915</v>
      </c>
      <c r="N120" s="22">
        <v>1938</v>
      </c>
      <c r="O120" s="22">
        <v>1962</v>
      </c>
      <c r="P120" s="22">
        <v>85</v>
      </c>
      <c r="Q120" t="e">
        <f t="shared" si="1"/>
        <v>#VALUE!</v>
      </c>
    </row>
    <row r="121" spans="1:17" ht="15.75" customHeight="1">
      <c r="A121" s="35">
        <v>43949</v>
      </c>
      <c r="B121" s="19">
        <v>1894</v>
      </c>
      <c r="C121" s="16">
        <v>87</v>
      </c>
      <c r="E121" s="32">
        <v>43949</v>
      </c>
      <c r="F121" s="33">
        <v>1894</v>
      </c>
      <c r="G121" s="33">
        <v>87</v>
      </c>
      <c r="I121" s="22">
        <v>28</v>
      </c>
      <c r="J121" s="22">
        <v>4</v>
      </c>
      <c r="K121" s="22">
        <v>1894</v>
      </c>
      <c r="L121" s="22">
        <v>1</v>
      </c>
      <c r="M121" s="22">
        <v>1894</v>
      </c>
      <c r="N121" s="22"/>
      <c r="O121" s="22"/>
      <c r="P121" s="22">
        <v>87</v>
      </c>
      <c r="Q121">
        <f t="shared" si="1"/>
        <v>0</v>
      </c>
    </row>
    <row r="122" spans="1:17" ht="15.75" customHeight="1">
      <c r="A122" s="35">
        <v>43950</v>
      </c>
      <c r="B122" s="19">
        <v>1899</v>
      </c>
      <c r="C122" s="16">
        <v>87</v>
      </c>
      <c r="E122" s="32">
        <v>43950</v>
      </c>
      <c r="F122" s="33">
        <v>1899</v>
      </c>
      <c r="G122" s="33">
        <v>87</v>
      </c>
      <c r="I122" s="22">
        <v>29</v>
      </c>
      <c r="J122" s="22">
        <v>4</v>
      </c>
      <c r="K122" s="22">
        <v>1899</v>
      </c>
      <c r="L122" s="22">
        <v>1</v>
      </c>
      <c r="M122" s="22">
        <v>1899</v>
      </c>
      <c r="N122" s="22"/>
      <c r="O122" s="22"/>
      <c r="P122" s="22">
        <v>87</v>
      </c>
      <c r="Q122">
        <f t="shared" si="1"/>
        <v>0</v>
      </c>
    </row>
    <row r="123" spans="1:17" ht="15.75" customHeight="1">
      <c r="A123" s="35">
        <v>43951</v>
      </c>
      <c r="B123" s="19">
        <v>1872</v>
      </c>
      <c r="C123" s="16">
        <v>89</v>
      </c>
      <c r="E123" s="32">
        <v>43951</v>
      </c>
      <c r="F123" s="33">
        <v>1872</v>
      </c>
      <c r="G123" s="33">
        <v>89</v>
      </c>
      <c r="I123" s="22">
        <v>30</v>
      </c>
      <c r="J123" s="22">
        <v>4</v>
      </c>
      <c r="K123" s="22">
        <v>1872</v>
      </c>
      <c r="L123" s="22">
        <v>1</v>
      </c>
      <c r="M123" s="22">
        <v>1872</v>
      </c>
      <c r="N123" s="22"/>
      <c r="O123" s="22"/>
      <c r="P123" s="22">
        <v>89</v>
      </c>
      <c r="Q123">
        <f t="shared" si="1"/>
        <v>0</v>
      </c>
    </row>
    <row r="124" spans="1:17" ht="15.75" customHeight="1">
      <c r="A124" s="38">
        <v>43952</v>
      </c>
      <c r="B124" s="19">
        <v>1942</v>
      </c>
      <c r="C124" s="16">
        <v>89</v>
      </c>
      <c r="E124" s="39">
        <v>43952</v>
      </c>
      <c r="F124" s="33">
        <v>1942</v>
      </c>
      <c r="G124" s="33">
        <v>89</v>
      </c>
      <c r="I124" s="22">
        <v>1</v>
      </c>
      <c r="J124" s="22">
        <v>5</v>
      </c>
      <c r="K124" s="22">
        <v>1942</v>
      </c>
      <c r="L124" s="22">
        <v>1</v>
      </c>
      <c r="M124" s="22">
        <v>1942</v>
      </c>
      <c r="N124" s="22"/>
      <c r="O124" s="22"/>
      <c r="P124" s="22">
        <v>89</v>
      </c>
      <c r="Q124">
        <f t="shared" si="1"/>
        <v>0</v>
      </c>
    </row>
    <row r="125" spans="1:17" ht="15.75" customHeight="1">
      <c r="A125" s="38">
        <v>43953</v>
      </c>
      <c r="B125" s="19">
        <v>1942</v>
      </c>
      <c r="C125" s="16">
        <v>86</v>
      </c>
      <c r="E125" s="39">
        <v>43953</v>
      </c>
      <c r="F125" s="33">
        <v>1942</v>
      </c>
      <c r="G125" s="33">
        <v>86</v>
      </c>
      <c r="I125" s="22">
        <v>2</v>
      </c>
      <c r="J125" s="22">
        <v>5</v>
      </c>
      <c r="K125" s="22">
        <v>1942</v>
      </c>
      <c r="L125" s="22">
        <v>1</v>
      </c>
      <c r="M125" s="22">
        <v>1942</v>
      </c>
      <c r="N125" s="22"/>
      <c r="O125" s="22"/>
      <c r="P125" s="22">
        <v>86</v>
      </c>
      <c r="Q125">
        <f t="shared" si="1"/>
        <v>0</v>
      </c>
    </row>
    <row r="126" spans="1:17" ht="15.75" customHeight="1">
      <c r="A126" s="38">
        <v>43954</v>
      </c>
      <c r="B126" s="19">
        <v>1870</v>
      </c>
      <c r="C126" s="16">
        <v>91</v>
      </c>
      <c r="E126" s="39">
        <v>43954</v>
      </c>
      <c r="F126" s="33">
        <v>1870</v>
      </c>
      <c r="G126" s="33">
        <v>91</v>
      </c>
      <c r="I126" s="22">
        <v>3</v>
      </c>
      <c r="J126" s="22">
        <v>5</v>
      </c>
      <c r="K126" s="22">
        <v>1870</v>
      </c>
      <c r="L126" s="22">
        <v>1</v>
      </c>
      <c r="M126" s="22">
        <v>1870</v>
      </c>
      <c r="N126" s="22"/>
      <c r="O126" s="22"/>
      <c r="P126" s="22">
        <v>91</v>
      </c>
      <c r="Q126">
        <f t="shared" si="1"/>
        <v>0</v>
      </c>
    </row>
    <row r="127" spans="1:17" ht="15.75" customHeight="1">
      <c r="A127" s="38">
        <v>43955</v>
      </c>
      <c r="B127" s="19">
        <v>1895</v>
      </c>
      <c r="C127" s="16">
        <v>91</v>
      </c>
      <c r="E127" s="39">
        <v>43955</v>
      </c>
      <c r="F127" s="33">
        <v>1895</v>
      </c>
      <c r="G127" s="33">
        <v>91</v>
      </c>
      <c r="I127" s="22">
        <v>4</v>
      </c>
      <c r="J127" s="22">
        <v>5</v>
      </c>
      <c r="K127" s="22">
        <v>1895</v>
      </c>
      <c r="L127" s="22">
        <v>1</v>
      </c>
      <c r="M127" s="22">
        <v>1895</v>
      </c>
      <c r="N127" s="22"/>
      <c r="O127" s="22"/>
      <c r="P127" s="22">
        <v>91</v>
      </c>
      <c r="Q127">
        <f t="shared" si="1"/>
        <v>0</v>
      </c>
    </row>
    <row r="128" spans="1:17" ht="15.75" customHeight="1">
      <c r="A128" s="38">
        <v>43956</v>
      </c>
      <c r="B128" s="19">
        <v>1895</v>
      </c>
      <c r="C128" s="16">
        <v>94</v>
      </c>
      <c r="E128" s="39">
        <v>43956</v>
      </c>
      <c r="F128" s="33">
        <v>1895</v>
      </c>
      <c r="G128" s="33">
        <v>94</v>
      </c>
      <c r="I128" s="22">
        <v>5</v>
      </c>
      <c r="J128" s="22">
        <v>5</v>
      </c>
      <c r="K128" s="22">
        <v>1895</v>
      </c>
      <c r="L128" s="22">
        <v>1</v>
      </c>
      <c r="M128" s="22">
        <v>1895</v>
      </c>
      <c r="N128" s="22"/>
      <c r="O128" s="22"/>
      <c r="P128" s="22">
        <v>94</v>
      </c>
      <c r="Q128">
        <f t="shared" si="1"/>
        <v>0</v>
      </c>
    </row>
    <row r="129" spans="1:17" ht="15.75" customHeight="1">
      <c r="A129" s="38">
        <v>43957</v>
      </c>
      <c r="B129" s="19">
        <v>1859</v>
      </c>
      <c r="C129" s="16">
        <v>92</v>
      </c>
      <c r="E129" s="39">
        <v>43957</v>
      </c>
      <c r="F129" s="33">
        <v>1859</v>
      </c>
      <c r="G129" s="33">
        <v>92</v>
      </c>
      <c r="I129" s="22">
        <v>6</v>
      </c>
      <c r="J129" s="22">
        <v>5</v>
      </c>
      <c r="K129" s="22">
        <v>1859</v>
      </c>
      <c r="L129" s="22">
        <v>1</v>
      </c>
      <c r="M129" s="22">
        <v>1859</v>
      </c>
      <c r="N129" s="22"/>
      <c r="O129" s="22"/>
      <c r="P129" s="22">
        <v>92</v>
      </c>
      <c r="Q129">
        <f t="shared" si="1"/>
        <v>0</v>
      </c>
    </row>
    <row r="130" spans="1:17" ht="15.75" customHeight="1">
      <c r="A130" s="38">
        <v>43958</v>
      </c>
      <c r="B130" s="19">
        <v>1936</v>
      </c>
      <c r="C130" s="16">
        <v>92</v>
      </c>
      <c r="E130" s="39">
        <v>43958</v>
      </c>
      <c r="F130" s="33">
        <v>1936</v>
      </c>
      <c r="G130" s="33">
        <v>92</v>
      </c>
      <c r="I130" s="22">
        <v>7</v>
      </c>
      <c r="J130" s="22">
        <v>5</v>
      </c>
      <c r="K130" s="22">
        <v>1936</v>
      </c>
      <c r="L130" s="22">
        <v>1</v>
      </c>
      <c r="M130" s="22">
        <v>1936</v>
      </c>
      <c r="N130" s="22"/>
      <c r="O130" s="22"/>
      <c r="P130" s="22">
        <v>92</v>
      </c>
      <c r="Q130">
        <f t="shared" si="1"/>
        <v>0</v>
      </c>
    </row>
    <row r="131" spans="1:17" ht="15.75" customHeight="1">
      <c r="A131" s="38">
        <v>43959</v>
      </c>
      <c r="B131" s="19">
        <v>1936</v>
      </c>
      <c r="C131" s="16">
        <v>92</v>
      </c>
      <c r="E131" s="39">
        <v>43959</v>
      </c>
      <c r="F131" s="33">
        <v>1936</v>
      </c>
      <c r="G131" s="33">
        <v>92</v>
      </c>
      <c r="I131" s="22">
        <v>8</v>
      </c>
      <c r="J131" s="22">
        <v>5</v>
      </c>
      <c r="K131" s="22">
        <v>1936</v>
      </c>
      <c r="L131" s="22">
        <v>1</v>
      </c>
      <c r="M131" s="22">
        <v>1936</v>
      </c>
      <c r="N131" s="22"/>
      <c r="O131" s="22"/>
      <c r="P131" s="22">
        <v>92</v>
      </c>
      <c r="Q131">
        <f t="shared" si="1"/>
        <v>0</v>
      </c>
    </row>
    <row r="132" spans="1:17" ht="15.75" customHeight="1">
      <c r="A132" s="38">
        <v>43960</v>
      </c>
      <c r="B132" s="19">
        <v>1936</v>
      </c>
      <c r="C132" s="16">
        <v>96</v>
      </c>
      <c r="E132" s="39">
        <v>43960</v>
      </c>
      <c r="F132" s="33">
        <v>1936</v>
      </c>
      <c r="G132" s="33">
        <v>96</v>
      </c>
      <c r="I132" s="22">
        <v>9</v>
      </c>
      <c r="J132" s="22">
        <v>5</v>
      </c>
      <c r="K132" s="22">
        <v>1936</v>
      </c>
      <c r="L132" s="22">
        <v>1</v>
      </c>
      <c r="M132" s="22">
        <v>1936</v>
      </c>
      <c r="N132" s="22"/>
      <c r="O132" s="22"/>
      <c r="P132" s="22">
        <v>96</v>
      </c>
      <c r="Q132">
        <f t="shared" ref="Q132:Q195" si="2">(B132+F132+M132)/3-M132</f>
        <v>0</v>
      </c>
    </row>
    <row r="133" spans="1:17" ht="15.75" customHeight="1">
      <c r="A133" s="38">
        <v>43961</v>
      </c>
      <c r="B133" s="19">
        <v>1936</v>
      </c>
      <c r="C133" s="16">
        <v>95</v>
      </c>
      <c r="E133" s="39">
        <v>43961</v>
      </c>
      <c r="F133" s="33">
        <v>1936</v>
      </c>
      <c r="G133" s="33">
        <v>95</v>
      </c>
      <c r="I133" s="22">
        <v>10</v>
      </c>
      <c r="J133" s="22">
        <v>5</v>
      </c>
      <c r="K133" s="22">
        <v>1936</v>
      </c>
      <c r="L133" s="22">
        <v>1</v>
      </c>
      <c r="M133" s="22">
        <v>1936</v>
      </c>
      <c r="N133" s="22"/>
      <c r="O133" s="22"/>
      <c r="P133" s="22">
        <v>95</v>
      </c>
      <c r="Q133">
        <f t="shared" si="2"/>
        <v>0</v>
      </c>
    </row>
    <row r="134" spans="1:17" ht="15.75" customHeight="1">
      <c r="A134" s="38">
        <v>43962</v>
      </c>
      <c r="B134" s="19">
        <v>1896</v>
      </c>
      <c r="C134" s="16">
        <v>92</v>
      </c>
      <c r="E134" s="39">
        <v>43962</v>
      </c>
      <c r="F134" s="33">
        <v>1896</v>
      </c>
      <c r="G134" s="33">
        <v>92</v>
      </c>
      <c r="I134" s="22">
        <v>11</v>
      </c>
      <c r="J134" s="22">
        <v>5</v>
      </c>
      <c r="K134" s="22">
        <v>1896</v>
      </c>
      <c r="L134" s="22">
        <v>1</v>
      </c>
      <c r="M134" s="22">
        <v>1896</v>
      </c>
      <c r="N134" s="22"/>
      <c r="O134" s="22"/>
      <c r="P134" s="22">
        <v>92</v>
      </c>
      <c r="Q134">
        <f t="shared" si="2"/>
        <v>0</v>
      </c>
    </row>
    <row r="135" spans="1:17" ht="15.75" customHeight="1">
      <c r="A135" s="38">
        <v>43963</v>
      </c>
      <c r="B135" s="18" t="s">
        <v>144</v>
      </c>
      <c r="C135" s="16">
        <v>88</v>
      </c>
      <c r="E135" s="39">
        <v>43963</v>
      </c>
      <c r="F135" s="34" t="s">
        <v>145</v>
      </c>
      <c r="G135" s="33">
        <v>88</v>
      </c>
      <c r="I135" s="22">
        <v>12</v>
      </c>
      <c r="J135" s="22">
        <v>5</v>
      </c>
      <c r="K135" s="22" t="s">
        <v>144</v>
      </c>
      <c r="L135" s="22">
        <v>2</v>
      </c>
      <c r="M135" s="22">
        <v>1862</v>
      </c>
      <c r="N135" s="22">
        <v>1896</v>
      </c>
      <c r="O135" s="22"/>
      <c r="P135" s="22">
        <v>88</v>
      </c>
      <c r="Q135" t="e">
        <f t="shared" si="2"/>
        <v>#VALUE!</v>
      </c>
    </row>
    <row r="136" spans="1:17" ht="15.75" customHeight="1">
      <c r="A136" s="38">
        <v>43964</v>
      </c>
      <c r="B136" s="19">
        <v>1936</v>
      </c>
      <c r="C136" s="16">
        <v>90</v>
      </c>
      <c r="E136" s="39">
        <v>43964</v>
      </c>
      <c r="F136" s="33">
        <v>1936</v>
      </c>
      <c r="G136" s="33">
        <v>90</v>
      </c>
      <c r="I136" s="22">
        <v>13</v>
      </c>
      <c r="J136" s="22">
        <v>5</v>
      </c>
      <c r="K136" s="22">
        <v>1936</v>
      </c>
      <c r="L136" s="22">
        <v>1</v>
      </c>
      <c r="M136" s="22">
        <v>1936</v>
      </c>
      <c r="N136" s="22"/>
      <c r="O136" s="22"/>
      <c r="P136" s="22">
        <v>90</v>
      </c>
      <c r="Q136">
        <f t="shared" si="2"/>
        <v>0</v>
      </c>
    </row>
    <row r="137" spans="1:17" ht="15.75" customHeight="1">
      <c r="A137" s="38">
        <v>43965</v>
      </c>
      <c r="B137" s="19">
        <v>1962</v>
      </c>
      <c r="C137" s="16">
        <v>90</v>
      </c>
      <c r="E137" s="39">
        <v>43965</v>
      </c>
      <c r="F137" s="33">
        <v>1962</v>
      </c>
      <c r="G137" s="33">
        <v>90</v>
      </c>
      <c r="I137" s="22">
        <v>14</v>
      </c>
      <c r="J137" s="22">
        <v>5</v>
      </c>
      <c r="K137" s="22">
        <v>1962</v>
      </c>
      <c r="L137" s="22">
        <v>1</v>
      </c>
      <c r="M137" s="22">
        <v>1962</v>
      </c>
      <c r="N137" s="22"/>
      <c r="O137" s="22"/>
      <c r="P137" s="22">
        <v>90</v>
      </c>
      <c r="Q137">
        <f t="shared" si="2"/>
        <v>0</v>
      </c>
    </row>
    <row r="138" spans="1:17" ht="15.75" customHeight="1">
      <c r="A138" s="38">
        <v>43966</v>
      </c>
      <c r="B138" s="19">
        <v>1962</v>
      </c>
      <c r="C138" s="16">
        <v>91</v>
      </c>
      <c r="E138" s="39">
        <v>43966</v>
      </c>
      <c r="F138" s="33">
        <v>1962</v>
      </c>
      <c r="G138" s="33">
        <v>91</v>
      </c>
      <c r="I138" s="22">
        <v>15</v>
      </c>
      <c r="J138" s="22">
        <v>5</v>
      </c>
      <c r="K138" s="22">
        <v>1962</v>
      </c>
      <c r="L138" s="22">
        <v>1</v>
      </c>
      <c r="M138" s="22">
        <v>1962</v>
      </c>
      <c r="N138" s="22"/>
      <c r="O138" s="22"/>
      <c r="P138" s="22">
        <v>91</v>
      </c>
      <c r="Q138">
        <f t="shared" si="2"/>
        <v>0</v>
      </c>
    </row>
    <row r="139" spans="1:17" ht="15.75" customHeight="1">
      <c r="A139" s="38">
        <v>43967</v>
      </c>
      <c r="B139" s="19">
        <v>1962</v>
      </c>
      <c r="C139" s="16">
        <v>92</v>
      </c>
      <c r="E139" s="39">
        <v>43967</v>
      </c>
      <c r="F139" s="33">
        <v>1962</v>
      </c>
      <c r="G139" s="33">
        <v>92</v>
      </c>
      <c r="I139" s="22">
        <v>16</v>
      </c>
      <c r="J139" s="22">
        <v>5</v>
      </c>
      <c r="K139" s="22">
        <v>1962</v>
      </c>
      <c r="L139" s="22">
        <v>1</v>
      </c>
      <c r="M139" s="22">
        <v>1962</v>
      </c>
      <c r="N139" s="22"/>
      <c r="O139" s="22"/>
      <c r="P139" s="22">
        <v>92</v>
      </c>
      <c r="Q139">
        <f t="shared" si="2"/>
        <v>0</v>
      </c>
    </row>
    <row r="140" spans="1:17" ht="15.75" customHeight="1">
      <c r="A140" s="38">
        <v>43968</v>
      </c>
      <c r="B140" s="19">
        <v>1962</v>
      </c>
      <c r="C140" s="16">
        <v>95</v>
      </c>
      <c r="E140" s="39">
        <v>43968</v>
      </c>
      <c r="F140" s="33">
        <v>1962</v>
      </c>
      <c r="G140" s="33">
        <v>95</v>
      </c>
      <c r="I140" s="22">
        <v>17</v>
      </c>
      <c r="J140" s="22">
        <v>5</v>
      </c>
      <c r="K140" s="22">
        <v>1962</v>
      </c>
      <c r="L140" s="22">
        <v>1</v>
      </c>
      <c r="M140" s="22">
        <v>1962</v>
      </c>
      <c r="N140" s="22"/>
      <c r="O140" s="22"/>
      <c r="P140" s="22">
        <v>95</v>
      </c>
      <c r="Q140">
        <f t="shared" si="2"/>
        <v>0</v>
      </c>
    </row>
    <row r="141" spans="1:17" ht="15.75" customHeight="1">
      <c r="A141" s="38">
        <v>43969</v>
      </c>
      <c r="B141" s="19">
        <v>1963</v>
      </c>
      <c r="C141" s="16">
        <v>95</v>
      </c>
      <c r="E141" s="39">
        <v>43969</v>
      </c>
      <c r="F141" s="33">
        <v>1963</v>
      </c>
      <c r="G141" s="33">
        <v>95</v>
      </c>
      <c r="I141" s="22">
        <v>18</v>
      </c>
      <c r="J141" s="22">
        <v>5</v>
      </c>
      <c r="K141" s="22">
        <v>1963</v>
      </c>
      <c r="L141" s="22">
        <v>1</v>
      </c>
      <c r="M141" s="22">
        <v>1963</v>
      </c>
      <c r="N141" s="22"/>
      <c r="O141" s="22"/>
      <c r="P141" s="22">
        <v>95</v>
      </c>
      <c r="Q141">
        <f t="shared" si="2"/>
        <v>0</v>
      </c>
    </row>
    <row r="142" spans="1:17" ht="15.75" customHeight="1">
      <c r="A142" s="38">
        <v>43970</v>
      </c>
      <c r="B142" s="19">
        <v>1934</v>
      </c>
      <c r="C142" s="16">
        <v>93</v>
      </c>
      <c r="E142" s="39">
        <v>43970</v>
      </c>
      <c r="F142" s="33">
        <v>1934</v>
      </c>
      <c r="G142" s="33">
        <v>93</v>
      </c>
      <c r="I142" s="22">
        <v>19</v>
      </c>
      <c r="J142" s="22">
        <v>5</v>
      </c>
      <c r="K142" s="22">
        <v>1934</v>
      </c>
      <c r="L142" s="22">
        <v>1</v>
      </c>
      <c r="M142" s="22">
        <v>1934</v>
      </c>
      <c r="N142" s="22"/>
      <c r="O142" s="22"/>
      <c r="P142" s="22">
        <v>93</v>
      </c>
      <c r="Q142">
        <f t="shared" si="2"/>
        <v>0</v>
      </c>
    </row>
    <row r="143" spans="1:17" ht="15.75" customHeight="1">
      <c r="A143" s="38">
        <v>43971</v>
      </c>
      <c r="B143" s="19">
        <v>1934</v>
      </c>
      <c r="C143" s="16">
        <v>93</v>
      </c>
      <c r="E143" s="39">
        <v>43971</v>
      </c>
      <c r="F143" s="33">
        <v>1934</v>
      </c>
      <c r="G143" s="33">
        <v>93</v>
      </c>
      <c r="I143" s="22">
        <v>20</v>
      </c>
      <c r="J143" s="22">
        <v>5</v>
      </c>
      <c r="K143" s="22">
        <v>1934</v>
      </c>
      <c r="L143" s="22">
        <v>1</v>
      </c>
      <c r="M143" s="22">
        <v>1934</v>
      </c>
      <c r="N143" s="22"/>
      <c r="O143" s="22"/>
      <c r="P143" s="22">
        <v>93</v>
      </c>
      <c r="Q143">
        <f t="shared" si="2"/>
        <v>0</v>
      </c>
    </row>
    <row r="144" spans="1:17" ht="15.75" customHeight="1">
      <c r="A144" s="38">
        <v>43972</v>
      </c>
      <c r="B144" s="19">
        <v>1934</v>
      </c>
      <c r="C144" s="16">
        <v>93</v>
      </c>
      <c r="E144" s="39">
        <v>43972</v>
      </c>
      <c r="F144" s="33">
        <v>1934</v>
      </c>
      <c r="G144" s="33">
        <v>93</v>
      </c>
      <c r="I144" s="22">
        <v>21</v>
      </c>
      <c r="J144" s="22">
        <v>5</v>
      </c>
      <c r="K144" s="22">
        <v>1934</v>
      </c>
      <c r="L144" s="22">
        <v>1</v>
      </c>
      <c r="M144" s="22">
        <v>1934</v>
      </c>
      <c r="N144" s="22"/>
      <c r="O144" s="22"/>
      <c r="P144" s="22">
        <v>93</v>
      </c>
      <c r="Q144">
        <f t="shared" si="2"/>
        <v>0</v>
      </c>
    </row>
    <row r="145" spans="1:17" ht="15.75" customHeight="1">
      <c r="A145" s="38">
        <v>43973</v>
      </c>
      <c r="B145" s="19">
        <v>1941</v>
      </c>
      <c r="C145" s="16">
        <v>92</v>
      </c>
      <c r="E145" s="39">
        <v>43973</v>
      </c>
      <c r="F145" s="33">
        <v>1941</v>
      </c>
      <c r="G145" s="33">
        <v>92</v>
      </c>
      <c r="I145" s="22">
        <v>22</v>
      </c>
      <c r="J145" s="22">
        <v>5</v>
      </c>
      <c r="K145" s="22">
        <v>1941</v>
      </c>
      <c r="L145" s="22">
        <v>1</v>
      </c>
      <c r="M145" s="22">
        <v>1941</v>
      </c>
      <c r="N145" s="22"/>
      <c r="O145" s="22"/>
      <c r="P145" s="22">
        <v>92</v>
      </c>
      <c r="Q145">
        <f t="shared" si="2"/>
        <v>0</v>
      </c>
    </row>
    <row r="146" spans="1:17" ht="15.75" customHeight="1">
      <c r="A146" s="38">
        <v>43974</v>
      </c>
      <c r="B146" s="18" t="s">
        <v>146</v>
      </c>
      <c r="C146" s="16">
        <v>96</v>
      </c>
      <c r="E146" s="39">
        <v>43974</v>
      </c>
      <c r="F146" s="34" t="s">
        <v>147</v>
      </c>
      <c r="G146" s="33">
        <v>96</v>
      </c>
      <c r="I146" s="22">
        <v>23</v>
      </c>
      <c r="J146" s="22">
        <v>5</v>
      </c>
      <c r="K146" s="22" t="s">
        <v>146</v>
      </c>
      <c r="L146" s="22">
        <v>2</v>
      </c>
      <c r="M146" s="22">
        <v>1921</v>
      </c>
      <c r="N146" s="22">
        <v>1964</v>
      </c>
      <c r="O146" s="22"/>
      <c r="P146" s="22">
        <v>96</v>
      </c>
      <c r="Q146" t="e">
        <f t="shared" si="2"/>
        <v>#VALUE!</v>
      </c>
    </row>
    <row r="147" spans="1:17" ht="15.75" customHeight="1">
      <c r="A147" s="38">
        <v>43975</v>
      </c>
      <c r="B147" s="19">
        <v>1921</v>
      </c>
      <c r="C147" s="16">
        <v>93</v>
      </c>
      <c r="E147" s="39">
        <v>43975</v>
      </c>
      <c r="F147" s="33">
        <v>1921</v>
      </c>
      <c r="G147" s="33">
        <v>93</v>
      </c>
      <c r="I147" s="22">
        <v>24</v>
      </c>
      <c r="J147" s="22">
        <v>5</v>
      </c>
      <c r="K147" s="22">
        <v>1921</v>
      </c>
      <c r="L147" s="22">
        <v>1</v>
      </c>
      <c r="M147" s="22">
        <v>1921</v>
      </c>
      <c r="N147" s="22"/>
      <c r="O147" s="22"/>
      <c r="P147" s="22">
        <v>93</v>
      </c>
      <c r="Q147">
        <f t="shared" si="2"/>
        <v>0</v>
      </c>
    </row>
    <row r="148" spans="1:17" ht="15.75" customHeight="1">
      <c r="A148" s="38">
        <v>43976</v>
      </c>
      <c r="B148" s="19">
        <v>1911</v>
      </c>
      <c r="C148" s="16">
        <v>92</v>
      </c>
      <c r="E148" s="39">
        <v>43976</v>
      </c>
      <c r="F148" s="33">
        <v>1911</v>
      </c>
      <c r="G148" s="33">
        <v>92</v>
      </c>
      <c r="I148" s="22">
        <v>25</v>
      </c>
      <c r="J148" s="22">
        <v>5</v>
      </c>
      <c r="K148" s="22">
        <v>1911</v>
      </c>
      <c r="L148" s="22">
        <v>1</v>
      </c>
      <c r="M148" s="22">
        <v>1911</v>
      </c>
      <c r="N148" s="22"/>
      <c r="O148" s="22"/>
      <c r="P148" s="22">
        <v>92</v>
      </c>
      <c r="Q148">
        <f t="shared" si="2"/>
        <v>0</v>
      </c>
    </row>
    <row r="149" spans="1:17" ht="15.75" customHeight="1">
      <c r="A149" s="38">
        <v>43977</v>
      </c>
      <c r="B149" s="19">
        <v>1911</v>
      </c>
      <c r="C149" s="16">
        <v>95</v>
      </c>
      <c r="E149" s="39">
        <v>43977</v>
      </c>
      <c r="F149" s="33">
        <v>1911</v>
      </c>
      <c r="G149" s="33">
        <v>95</v>
      </c>
      <c r="I149" s="22">
        <v>26</v>
      </c>
      <c r="J149" s="22">
        <v>5</v>
      </c>
      <c r="K149" s="22">
        <v>1911</v>
      </c>
      <c r="L149" s="22">
        <v>1</v>
      </c>
      <c r="M149" s="22">
        <v>1911</v>
      </c>
      <c r="N149" s="22"/>
      <c r="O149" s="22"/>
      <c r="P149" s="22">
        <v>95</v>
      </c>
      <c r="Q149">
        <f t="shared" si="2"/>
        <v>0</v>
      </c>
    </row>
    <row r="150" spans="1:17" ht="15.75" customHeight="1">
      <c r="A150" s="38">
        <v>43978</v>
      </c>
      <c r="B150" s="19">
        <v>1911</v>
      </c>
      <c r="C150" s="16">
        <v>97</v>
      </c>
      <c r="E150" s="39">
        <v>43978</v>
      </c>
      <c r="F150" s="33">
        <v>1911</v>
      </c>
      <c r="G150" s="33">
        <v>97</v>
      </c>
      <c r="I150" s="22">
        <v>27</v>
      </c>
      <c r="J150" s="22">
        <v>5</v>
      </c>
      <c r="K150" s="22">
        <v>1911</v>
      </c>
      <c r="L150" s="22">
        <v>1</v>
      </c>
      <c r="M150" s="22">
        <v>1911</v>
      </c>
      <c r="N150" s="22"/>
      <c r="O150" s="22"/>
      <c r="P150" s="22">
        <v>97</v>
      </c>
      <c r="Q150">
        <f t="shared" si="2"/>
        <v>0</v>
      </c>
    </row>
    <row r="151" spans="1:17" ht="15.75" customHeight="1">
      <c r="A151" s="38">
        <v>43979</v>
      </c>
      <c r="B151" s="19">
        <v>1911</v>
      </c>
      <c r="C151" s="16">
        <v>96</v>
      </c>
      <c r="E151" s="39">
        <v>43979</v>
      </c>
      <c r="F151" s="33">
        <v>1911</v>
      </c>
      <c r="G151" s="33">
        <v>96</v>
      </c>
      <c r="I151" s="22">
        <v>28</v>
      </c>
      <c r="J151" s="22">
        <v>5</v>
      </c>
      <c r="K151" s="22">
        <v>1911</v>
      </c>
      <c r="L151" s="22">
        <v>1</v>
      </c>
      <c r="M151" s="22">
        <v>1911</v>
      </c>
      <c r="N151" s="22"/>
      <c r="O151" s="22"/>
      <c r="P151" s="22">
        <v>96</v>
      </c>
      <c r="Q151">
        <f t="shared" si="2"/>
        <v>0</v>
      </c>
    </row>
    <row r="152" spans="1:17" ht="15.75" customHeight="1">
      <c r="A152" s="38">
        <v>43980</v>
      </c>
      <c r="B152" s="19">
        <v>1895</v>
      </c>
      <c r="C152" s="16">
        <v>96</v>
      </c>
      <c r="E152" s="39">
        <v>43980</v>
      </c>
      <c r="F152" s="33">
        <v>1895</v>
      </c>
      <c r="G152" s="33">
        <v>96</v>
      </c>
      <c r="I152" s="22">
        <v>29</v>
      </c>
      <c r="J152" s="22">
        <v>5</v>
      </c>
      <c r="K152" s="22">
        <v>1895</v>
      </c>
      <c r="L152" s="22">
        <v>1</v>
      </c>
      <c r="M152" s="22">
        <v>1895</v>
      </c>
      <c r="N152" s="22"/>
      <c r="O152" s="22"/>
      <c r="P152" s="22">
        <v>96</v>
      </c>
      <c r="Q152">
        <f t="shared" si="2"/>
        <v>0</v>
      </c>
    </row>
    <row r="153" spans="1:17" ht="15.75" customHeight="1">
      <c r="A153" s="38">
        <v>43981</v>
      </c>
      <c r="B153" s="19">
        <v>1895</v>
      </c>
      <c r="C153" s="16">
        <v>96</v>
      </c>
      <c r="E153" s="39">
        <v>43981</v>
      </c>
      <c r="F153" s="33">
        <v>1895</v>
      </c>
      <c r="G153" s="33">
        <v>96</v>
      </c>
      <c r="I153" s="22">
        <v>30</v>
      </c>
      <c r="J153" s="22">
        <v>5</v>
      </c>
      <c r="K153" s="22">
        <v>1895</v>
      </c>
      <c r="L153" s="22">
        <v>1</v>
      </c>
      <c r="M153" s="22">
        <v>1895</v>
      </c>
      <c r="N153" s="22"/>
      <c r="O153" s="22"/>
      <c r="P153" s="22">
        <v>96</v>
      </c>
      <c r="Q153">
        <f t="shared" si="2"/>
        <v>0</v>
      </c>
    </row>
    <row r="154" spans="1:17" ht="15.75" customHeight="1">
      <c r="A154" s="38">
        <v>43982</v>
      </c>
      <c r="B154" s="19">
        <v>1895</v>
      </c>
      <c r="C154" s="16">
        <v>97</v>
      </c>
      <c r="E154" s="39">
        <v>43982</v>
      </c>
      <c r="F154" s="33">
        <v>1895</v>
      </c>
      <c r="G154" s="33">
        <v>97</v>
      </c>
      <c r="I154" s="22">
        <v>31</v>
      </c>
      <c r="J154" s="22">
        <v>5</v>
      </c>
      <c r="K154" s="22">
        <v>1895</v>
      </c>
      <c r="L154" s="22">
        <v>1</v>
      </c>
      <c r="M154" s="22">
        <v>1895</v>
      </c>
      <c r="N154" s="22"/>
      <c r="O154" s="22"/>
      <c r="P154" s="22">
        <v>97</v>
      </c>
      <c r="Q154">
        <f t="shared" si="2"/>
        <v>0</v>
      </c>
    </row>
    <row r="155" spans="1:17" ht="15.75" customHeight="1">
      <c r="A155" s="35">
        <v>43983</v>
      </c>
      <c r="B155" s="19">
        <v>1934</v>
      </c>
      <c r="C155" s="16">
        <v>101</v>
      </c>
      <c r="E155" s="32">
        <v>43983</v>
      </c>
      <c r="F155" s="33">
        <v>1934</v>
      </c>
      <c r="G155" s="33">
        <v>101</v>
      </c>
      <c r="I155" s="22">
        <v>1</v>
      </c>
      <c r="J155" s="22">
        <v>6</v>
      </c>
      <c r="K155" s="22">
        <v>1934</v>
      </c>
      <c r="L155" s="22">
        <v>1</v>
      </c>
      <c r="M155" s="22">
        <v>1934</v>
      </c>
      <c r="N155" s="22"/>
      <c r="O155" s="22"/>
      <c r="P155" s="22">
        <v>101</v>
      </c>
      <c r="Q155">
        <f t="shared" si="2"/>
        <v>0</v>
      </c>
    </row>
    <row r="156" spans="1:17" ht="15.75" customHeight="1">
      <c r="A156" s="35">
        <v>43984</v>
      </c>
      <c r="B156" s="19">
        <v>1934</v>
      </c>
      <c r="C156" s="16">
        <v>102</v>
      </c>
      <c r="E156" s="32">
        <v>43984</v>
      </c>
      <c r="F156" s="33">
        <v>1934</v>
      </c>
      <c r="G156" s="33">
        <v>102</v>
      </c>
      <c r="I156" s="22">
        <v>2</v>
      </c>
      <c r="J156" s="22">
        <v>6</v>
      </c>
      <c r="K156" s="22">
        <v>1934</v>
      </c>
      <c r="L156" s="22">
        <v>1</v>
      </c>
      <c r="M156" s="22">
        <v>1934</v>
      </c>
      <c r="N156" s="22"/>
      <c r="O156" s="22"/>
      <c r="P156" s="22">
        <v>102</v>
      </c>
      <c r="Q156">
        <f t="shared" si="2"/>
        <v>0</v>
      </c>
    </row>
    <row r="157" spans="1:17" ht="15.75" customHeight="1">
      <c r="A157" s="35">
        <v>43985</v>
      </c>
      <c r="B157" s="19">
        <v>1934</v>
      </c>
      <c r="C157" s="16">
        <v>99</v>
      </c>
      <c r="E157" s="32">
        <v>43985</v>
      </c>
      <c r="F157" s="33">
        <v>1934</v>
      </c>
      <c r="G157" s="33">
        <v>99</v>
      </c>
      <c r="I157" s="22">
        <v>3</v>
      </c>
      <c r="J157" s="22">
        <v>6</v>
      </c>
      <c r="K157" s="22">
        <v>1934</v>
      </c>
      <c r="L157" s="22">
        <v>1</v>
      </c>
      <c r="M157" s="22">
        <v>1934</v>
      </c>
      <c r="N157" s="22"/>
      <c r="O157" s="22"/>
      <c r="P157" s="22">
        <v>99</v>
      </c>
      <c r="Q157">
        <f t="shared" si="2"/>
        <v>0</v>
      </c>
    </row>
    <row r="158" spans="1:17" ht="15.75" customHeight="1">
      <c r="A158" s="35">
        <v>43986</v>
      </c>
      <c r="B158" s="19">
        <v>1934</v>
      </c>
      <c r="C158" s="16">
        <v>101</v>
      </c>
      <c r="E158" s="32">
        <v>43986</v>
      </c>
      <c r="F158" s="33">
        <v>1934</v>
      </c>
      <c r="G158" s="33">
        <v>101</v>
      </c>
      <c r="I158" s="22">
        <v>4</v>
      </c>
      <c r="J158" s="22">
        <v>6</v>
      </c>
      <c r="K158" s="22">
        <v>1934</v>
      </c>
      <c r="L158" s="22">
        <v>1</v>
      </c>
      <c r="M158" s="22">
        <v>1934</v>
      </c>
      <c r="N158" s="22"/>
      <c r="O158" s="22"/>
      <c r="P158" s="22">
        <v>101</v>
      </c>
      <c r="Q158">
        <f t="shared" si="2"/>
        <v>0</v>
      </c>
    </row>
    <row r="159" spans="1:17" ht="15.75" customHeight="1">
      <c r="A159" s="35">
        <v>43987</v>
      </c>
      <c r="B159" s="19">
        <v>1925</v>
      </c>
      <c r="C159" s="16">
        <v>99</v>
      </c>
      <c r="E159" s="32">
        <v>43987</v>
      </c>
      <c r="F159" s="33">
        <v>1925</v>
      </c>
      <c r="G159" s="33">
        <v>99</v>
      </c>
      <c r="I159" s="22">
        <v>5</v>
      </c>
      <c r="J159" s="22">
        <v>6</v>
      </c>
      <c r="K159" s="22">
        <v>1925</v>
      </c>
      <c r="L159" s="22">
        <v>1</v>
      </c>
      <c r="M159" s="22">
        <v>1925</v>
      </c>
      <c r="N159" s="22"/>
      <c r="O159" s="22"/>
      <c r="P159" s="22">
        <v>99</v>
      </c>
      <c r="Q159">
        <f t="shared" si="2"/>
        <v>0</v>
      </c>
    </row>
    <row r="160" spans="1:17" ht="15.75" customHeight="1">
      <c r="A160" s="35">
        <v>43988</v>
      </c>
      <c r="B160" s="19">
        <v>1925</v>
      </c>
      <c r="C160" s="16">
        <v>100</v>
      </c>
      <c r="E160" s="32">
        <v>43988</v>
      </c>
      <c r="F160" s="33">
        <v>1925</v>
      </c>
      <c r="G160" s="33">
        <v>100</v>
      </c>
      <c r="I160" s="22">
        <v>6</v>
      </c>
      <c r="J160" s="22">
        <v>6</v>
      </c>
      <c r="K160" s="22">
        <v>1925</v>
      </c>
      <c r="L160" s="22">
        <v>1</v>
      </c>
      <c r="M160" s="22">
        <v>1925</v>
      </c>
      <c r="N160" s="22"/>
      <c r="O160" s="22"/>
      <c r="P160" s="22">
        <v>100</v>
      </c>
      <c r="Q160">
        <f t="shared" si="2"/>
        <v>0</v>
      </c>
    </row>
    <row r="161" spans="1:17" ht="15.75" customHeight="1">
      <c r="A161" s="35">
        <v>43989</v>
      </c>
      <c r="B161" s="19">
        <v>1933</v>
      </c>
      <c r="C161" s="16">
        <v>98</v>
      </c>
      <c r="E161" s="32">
        <v>43989</v>
      </c>
      <c r="F161" s="33">
        <v>1933</v>
      </c>
      <c r="G161" s="33">
        <v>98</v>
      </c>
      <c r="I161" s="22">
        <v>7</v>
      </c>
      <c r="J161" s="22">
        <v>6</v>
      </c>
      <c r="K161" s="22">
        <v>1933</v>
      </c>
      <c r="L161" s="22">
        <v>1</v>
      </c>
      <c r="M161" s="22">
        <v>1933</v>
      </c>
      <c r="N161" s="22"/>
      <c r="O161" s="22"/>
      <c r="P161" s="22">
        <v>98</v>
      </c>
      <c r="Q161">
        <f t="shared" si="2"/>
        <v>0</v>
      </c>
    </row>
    <row r="162" spans="1:17" ht="15.75" customHeight="1">
      <c r="A162" s="35">
        <v>43990</v>
      </c>
      <c r="B162" s="19">
        <v>1933</v>
      </c>
      <c r="C162" s="16">
        <v>100</v>
      </c>
      <c r="E162" s="32">
        <v>43990</v>
      </c>
      <c r="F162" s="33">
        <v>1933</v>
      </c>
      <c r="G162" s="33">
        <v>100</v>
      </c>
      <c r="I162" s="22">
        <v>8</v>
      </c>
      <c r="J162" s="22">
        <v>6</v>
      </c>
      <c r="K162" s="22">
        <v>1933</v>
      </c>
      <c r="L162" s="22">
        <v>1</v>
      </c>
      <c r="M162" s="22">
        <v>1933</v>
      </c>
      <c r="N162" s="22"/>
      <c r="O162" s="22"/>
      <c r="P162" s="22">
        <v>100</v>
      </c>
      <c r="Q162">
        <f t="shared" si="2"/>
        <v>0</v>
      </c>
    </row>
    <row r="163" spans="1:17" ht="15.75" customHeight="1">
      <c r="A163" s="35">
        <v>43991</v>
      </c>
      <c r="B163" s="19">
        <v>1934</v>
      </c>
      <c r="C163" s="16">
        <v>96</v>
      </c>
      <c r="E163" s="32">
        <v>43991</v>
      </c>
      <c r="F163" s="33">
        <v>1934</v>
      </c>
      <c r="G163" s="33">
        <v>96</v>
      </c>
      <c r="I163" s="22">
        <v>9</v>
      </c>
      <c r="J163" s="22">
        <v>6</v>
      </c>
      <c r="K163" s="22">
        <v>1934</v>
      </c>
      <c r="L163" s="22">
        <v>1</v>
      </c>
      <c r="M163" s="22">
        <v>1934</v>
      </c>
      <c r="N163" s="22"/>
      <c r="O163" s="22"/>
      <c r="P163" s="22">
        <v>96</v>
      </c>
      <c r="Q163">
        <f t="shared" si="2"/>
        <v>0</v>
      </c>
    </row>
    <row r="164" spans="1:17" ht="15.75" customHeight="1">
      <c r="A164" s="35">
        <v>43992</v>
      </c>
      <c r="B164" s="19">
        <v>1933</v>
      </c>
      <c r="C164" s="16">
        <v>98</v>
      </c>
      <c r="E164" s="32">
        <v>43992</v>
      </c>
      <c r="F164" s="33">
        <v>1933</v>
      </c>
      <c r="G164" s="33">
        <v>98</v>
      </c>
      <c r="I164" s="22">
        <v>10</v>
      </c>
      <c r="J164" s="22">
        <v>6</v>
      </c>
      <c r="K164" s="22">
        <v>1933</v>
      </c>
      <c r="L164" s="22">
        <v>1</v>
      </c>
      <c r="M164" s="22">
        <v>1933</v>
      </c>
      <c r="N164" s="22"/>
      <c r="O164" s="22"/>
      <c r="P164" s="22">
        <v>98</v>
      </c>
      <c r="Q164">
        <f t="shared" si="2"/>
        <v>0</v>
      </c>
    </row>
    <row r="165" spans="1:17" ht="15.75" customHeight="1">
      <c r="A165" s="35">
        <v>43993</v>
      </c>
      <c r="B165" s="19">
        <v>1933</v>
      </c>
      <c r="C165" s="16">
        <v>99</v>
      </c>
      <c r="E165" s="32">
        <v>43993</v>
      </c>
      <c r="F165" s="33">
        <v>1933</v>
      </c>
      <c r="G165" s="33">
        <v>99</v>
      </c>
      <c r="I165" s="22">
        <v>11</v>
      </c>
      <c r="J165" s="22">
        <v>6</v>
      </c>
      <c r="K165" s="22">
        <v>1933</v>
      </c>
      <c r="L165" s="22">
        <v>1</v>
      </c>
      <c r="M165" s="22">
        <v>1933</v>
      </c>
      <c r="N165" s="22"/>
      <c r="O165" s="22"/>
      <c r="P165" s="22">
        <v>99</v>
      </c>
      <c r="Q165">
        <f t="shared" si="2"/>
        <v>0</v>
      </c>
    </row>
    <row r="166" spans="1:17" ht="15.75" customHeight="1">
      <c r="A166" s="35">
        <v>43994</v>
      </c>
      <c r="B166" s="19">
        <v>1984</v>
      </c>
      <c r="C166" s="16">
        <v>95</v>
      </c>
      <c r="E166" s="32">
        <v>43994</v>
      </c>
      <c r="F166" s="33">
        <v>1984</v>
      </c>
      <c r="G166" s="33">
        <v>95</v>
      </c>
      <c r="I166" s="22">
        <v>12</v>
      </c>
      <c r="J166" s="22">
        <v>6</v>
      </c>
      <c r="K166" s="22">
        <v>1984</v>
      </c>
      <c r="L166" s="22">
        <v>1</v>
      </c>
      <c r="M166" s="22">
        <v>1984</v>
      </c>
      <c r="N166" s="22"/>
      <c r="O166" s="22"/>
      <c r="P166" s="22">
        <v>95</v>
      </c>
      <c r="Q166">
        <f t="shared" si="2"/>
        <v>0</v>
      </c>
    </row>
    <row r="167" spans="1:17" ht="15.75" customHeight="1">
      <c r="A167" s="35">
        <v>43995</v>
      </c>
      <c r="B167" s="19">
        <v>1956</v>
      </c>
      <c r="C167" s="16">
        <v>95</v>
      </c>
      <c r="E167" s="32">
        <v>43995</v>
      </c>
      <c r="F167" s="33">
        <v>1956</v>
      </c>
      <c r="G167" s="33">
        <v>95</v>
      </c>
      <c r="I167" s="22">
        <v>13</v>
      </c>
      <c r="J167" s="22">
        <v>6</v>
      </c>
      <c r="K167" s="22">
        <v>1956</v>
      </c>
      <c r="L167" s="22">
        <v>1</v>
      </c>
      <c r="M167" s="22">
        <v>1956</v>
      </c>
      <c r="N167" s="22"/>
      <c r="O167" s="22"/>
      <c r="P167" s="22">
        <v>95</v>
      </c>
      <c r="Q167">
        <f t="shared" si="2"/>
        <v>0</v>
      </c>
    </row>
    <row r="168" spans="1:17" ht="15.75" customHeight="1">
      <c r="A168" s="35">
        <v>43996</v>
      </c>
      <c r="B168" s="19">
        <v>1967</v>
      </c>
      <c r="C168" s="16">
        <v>95</v>
      </c>
      <c r="E168" s="32">
        <v>43996</v>
      </c>
      <c r="F168" s="33">
        <v>1967</v>
      </c>
      <c r="G168" s="33">
        <v>95</v>
      </c>
      <c r="I168" s="22">
        <v>14</v>
      </c>
      <c r="J168" s="22">
        <v>6</v>
      </c>
      <c r="K168" s="22">
        <v>1967</v>
      </c>
      <c r="L168" s="22">
        <v>1</v>
      </c>
      <c r="M168" s="22">
        <v>1967</v>
      </c>
      <c r="N168" s="22"/>
      <c r="O168" s="22"/>
      <c r="P168" s="22">
        <v>95</v>
      </c>
      <c r="Q168">
        <f t="shared" si="2"/>
        <v>0</v>
      </c>
    </row>
    <row r="169" spans="1:17" ht="15.75" customHeight="1">
      <c r="A169" s="35">
        <v>43997</v>
      </c>
      <c r="B169" s="18" t="s">
        <v>148</v>
      </c>
      <c r="C169" s="16">
        <v>97</v>
      </c>
      <c r="E169" s="32">
        <v>43997</v>
      </c>
      <c r="F169" s="34" t="s">
        <v>149</v>
      </c>
      <c r="G169" s="33">
        <v>97</v>
      </c>
      <c r="I169" s="22">
        <v>15</v>
      </c>
      <c r="J169" s="22">
        <v>6</v>
      </c>
      <c r="K169" s="22" t="s">
        <v>148</v>
      </c>
      <c r="L169" s="22">
        <v>2</v>
      </c>
      <c r="M169" s="22">
        <v>1967</v>
      </c>
      <c r="N169" s="22">
        <v>1988</v>
      </c>
      <c r="O169" s="22"/>
      <c r="P169" s="22">
        <v>97</v>
      </c>
      <c r="Q169" t="e">
        <f t="shared" si="2"/>
        <v>#VALUE!</v>
      </c>
    </row>
    <row r="170" spans="1:17" ht="15.75" customHeight="1">
      <c r="A170" s="35">
        <v>43998</v>
      </c>
      <c r="B170" s="19">
        <v>1952</v>
      </c>
      <c r="C170" s="16">
        <v>97</v>
      </c>
      <c r="E170" s="32">
        <v>43998</v>
      </c>
      <c r="F170" s="33">
        <v>1952</v>
      </c>
      <c r="G170" s="33">
        <v>97</v>
      </c>
      <c r="I170" s="22">
        <v>16</v>
      </c>
      <c r="J170" s="22">
        <v>6</v>
      </c>
      <c r="K170" s="22">
        <v>1952</v>
      </c>
      <c r="L170" s="22">
        <v>1</v>
      </c>
      <c r="M170" s="22">
        <v>1952</v>
      </c>
      <c r="N170" s="22"/>
      <c r="O170" s="22"/>
      <c r="P170" s="22">
        <v>97</v>
      </c>
      <c r="Q170">
        <f t="shared" si="2"/>
        <v>0</v>
      </c>
    </row>
    <row r="171" spans="1:17" ht="15.75" customHeight="1">
      <c r="A171" s="35">
        <v>43999</v>
      </c>
      <c r="B171" s="18" t="s">
        <v>150</v>
      </c>
      <c r="C171" s="16">
        <v>96</v>
      </c>
      <c r="E171" s="32">
        <v>43999</v>
      </c>
      <c r="F171" s="34" t="s">
        <v>151</v>
      </c>
      <c r="G171" s="33">
        <v>96</v>
      </c>
      <c r="I171" s="22">
        <v>17</v>
      </c>
      <c r="J171" s="22">
        <v>6</v>
      </c>
      <c r="K171" s="22" t="s">
        <v>150</v>
      </c>
      <c r="L171" s="22">
        <v>2</v>
      </c>
      <c r="M171" s="22">
        <v>1936</v>
      </c>
      <c r="N171" s="22">
        <v>1937</v>
      </c>
      <c r="O171" s="22"/>
      <c r="P171" s="22">
        <v>96</v>
      </c>
      <c r="Q171" t="e">
        <f t="shared" si="2"/>
        <v>#VALUE!</v>
      </c>
    </row>
    <row r="172" spans="1:17" ht="15.75" customHeight="1">
      <c r="A172" s="35">
        <v>44000</v>
      </c>
      <c r="B172" s="19">
        <v>1944</v>
      </c>
      <c r="C172" s="16">
        <v>95</v>
      </c>
      <c r="E172" s="32">
        <v>44000</v>
      </c>
      <c r="F172" s="33">
        <v>1944</v>
      </c>
      <c r="G172" s="33">
        <v>95</v>
      </c>
      <c r="I172" s="22">
        <v>18</v>
      </c>
      <c r="J172" s="22">
        <v>6</v>
      </c>
      <c r="K172" s="22">
        <v>1944</v>
      </c>
      <c r="L172" s="22">
        <v>1</v>
      </c>
      <c r="M172" s="22">
        <v>1944</v>
      </c>
      <c r="N172" s="22"/>
      <c r="O172" s="22"/>
      <c r="P172" s="22">
        <v>95</v>
      </c>
      <c r="Q172">
        <f t="shared" si="2"/>
        <v>0</v>
      </c>
    </row>
    <row r="173" spans="1:17" ht="15.75" customHeight="1">
      <c r="A173" s="35">
        <v>44001</v>
      </c>
      <c r="B173" s="19">
        <v>1893</v>
      </c>
      <c r="C173" s="16">
        <v>99</v>
      </c>
      <c r="E173" s="32">
        <v>44001</v>
      </c>
      <c r="F173" s="33">
        <v>1893</v>
      </c>
      <c r="G173" s="33">
        <v>99</v>
      </c>
      <c r="I173" s="22">
        <v>19</v>
      </c>
      <c r="J173" s="22">
        <v>6</v>
      </c>
      <c r="K173" s="22">
        <v>1893</v>
      </c>
      <c r="L173" s="22">
        <v>1</v>
      </c>
      <c r="M173" s="22">
        <v>1893</v>
      </c>
      <c r="N173" s="22"/>
      <c r="O173" s="22"/>
      <c r="P173" s="22">
        <v>99</v>
      </c>
      <c r="Q173">
        <f t="shared" si="2"/>
        <v>0</v>
      </c>
    </row>
    <row r="174" spans="1:17" ht="15.75" customHeight="1">
      <c r="A174" s="35">
        <v>44002</v>
      </c>
      <c r="B174" s="19">
        <v>1933</v>
      </c>
      <c r="C174" s="16">
        <v>98</v>
      </c>
      <c r="E174" s="32">
        <v>44002</v>
      </c>
      <c r="F174" s="33">
        <v>1933</v>
      </c>
      <c r="G174" s="33">
        <v>98</v>
      </c>
      <c r="I174" s="22">
        <v>20</v>
      </c>
      <c r="J174" s="22">
        <v>6</v>
      </c>
      <c r="K174" s="22">
        <v>1933</v>
      </c>
      <c r="L174" s="22">
        <v>1</v>
      </c>
      <c r="M174" s="22">
        <v>1933</v>
      </c>
      <c r="N174" s="22"/>
      <c r="O174" s="22"/>
      <c r="P174" s="22">
        <v>98</v>
      </c>
      <c r="Q174">
        <f t="shared" si="2"/>
        <v>0</v>
      </c>
    </row>
    <row r="175" spans="1:17" ht="15.75" customHeight="1">
      <c r="A175" s="35">
        <v>44003</v>
      </c>
      <c r="B175" s="19">
        <v>1894</v>
      </c>
      <c r="C175" s="16">
        <v>101</v>
      </c>
      <c r="E175" s="32">
        <v>44003</v>
      </c>
      <c r="F175" s="33">
        <v>1894</v>
      </c>
      <c r="G175" s="33">
        <v>101</v>
      </c>
      <c r="I175" s="22">
        <v>21</v>
      </c>
      <c r="J175" s="22">
        <v>6</v>
      </c>
      <c r="K175" s="22">
        <v>1894</v>
      </c>
      <c r="L175" s="22">
        <v>1</v>
      </c>
      <c r="M175" s="22">
        <v>1894</v>
      </c>
      <c r="N175" s="22"/>
      <c r="O175" s="22"/>
      <c r="P175" s="22">
        <v>101</v>
      </c>
      <c r="Q175">
        <f t="shared" si="2"/>
        <v>0</v>
      </c>
    </row>
    <row r="176" spans="1:17" ht="15.75" customHeight="1">
      <c r="A176" s="35">
        <v>44004</v>
      </c>
      <c r="B176" s="19">
        <v>1988</v>
      </c>
      <c r="C176" s="16">
        <v>100</v>
      </c>
      <c r="E176" s="32">
        <v>44004</v>
      </c>
      <c r="F176" s="33">
        <v>1988</v>
      </c>
      <c r="G176" s="33">
        <v>100</v>
      </c>
      <c r="I176" s="22">
        <v>22</v>
      </c>
      <c r="J176" s="22">
        <v>6</v>
      </c>
      <c r="K176" s="22">
        <v>1988</v>
      </c>
      <c r="L176" s="22">
        <v>1</v>
      </c>
      <c r="M176" s="22">
        <v>1988</v>
      </c>
      <c r="N176" s="22"/>
      <c r="O176" s="22"/>
      <c r="P176" s="22">
        <v>100</v>
      </c>
      <c r="Q176">
        <f t="shared" si="2"/>
        <v>0</v>
      </c>
    </row>
    <row r="177" spans="1:17" ht="15.75" customHeight="1">
      <c r="A177" s="35">
        <v>44005</v>
      </c>
      <c r="B177" s="19">
        <v>1894</v>
      </c>
      <c r="C177" s="16">
        <v>99</v>
      </c>
      <c r="E177" s="32">
        <v>44005</v>
      </c>
      <c r="F177" s="33">
        <v>1894</v>
      </c>
      <c r="G177" s="33">
        <v>99</v>
      </c>
      <c r="I177" s="22">
        <v>23</v>
      </c>
      <c r="J177" s="22">
        <v>6</v>
      </c>
      <c r="K177" s="22">
        <v>1894</v>
      </c>
      <c r="L177" s="22">
        <v>1</v>
      </c>
      <c r="M177" s="22">
        <v>1894</v>
      </c>
      <c r="N177" s="22"/>
      <c r="O177" s="22"/>
      <c r="P177" s="22">
        <v>99</v>
      </c>
      <c r="Q177">
        <f t="shared" si="2"/>
        <v>0</v>
      </c>
    </row>
    <row r="178" spans="1:17" ht="15.75" customHeight="1">
      <c r="A178" s="35">
        <v>44006</v>
      </c>
      <c r="B178" s="19">
        <v>1923</v>
      </c>
      <c r="C178" s="16">
        <v>97</v>
      </c>
      <c r="E178" s="32">
        <v>44006</v>
      </c>
      <c r="F178" s="33">
        <v>1923</v>
      </c>
      <c r="G178" s="33">
        <v>97</v>
      </c>
      <c r="I178" s="22">
        <v>24</v>
      </c>
      <c r="J178" s="22">
        <v>6</v>
      </c>
      <c r="K178" s="22">
        <v>1923</v>
      </c>
      <c r="L178" s="22">
        <v>1</v>
      </c>
      <c r="M178" s="22">
        <v>1923</v>
      </c>
      <c r="N178" s="22"/>
      <c r="O178" s="22"/>
      <c r="P178" s="22">
        <v>97</v>
      </c>
      <c r="Q178">
        <f t="shared" si="2"/>
        <v>0</v>
      </c>
    </row>
    <row r="179" spans="1:17" ht="15.75" customHeight="1">
      <c r="A179" s="35">
        <v>44007</v>
      </c>
      <c r="B179" s="19">
        <v>1870</v>
      </c>
      <c r="C179" s="16">
        <v>101</v>
      </c>
      <c r="E179" s="32">
        <v>44007</v>
      </c>
      <c r="F179" s="33">
        <v>1870</v>
      </c>
      <c r="G179" s="33">
        <v>101</v>
      </c>
      <c r="I179" s="22">
        <v>25</v>
      </c>
      <c r="J179" s="22">
        <v>6</v>
      </c>
      <c r="K179" s="22">
        <v>1870</v>
      </c>
      <c r="L179" s="22">
        <v>1</v>
      </c>
      <c r="M179" s="22">
        <v>1870</v>
      </c>
      <c r="N179" s="22"/>
      <c r="O179" s="22"/>
      <c r="P179" s="22">
        <v>101</v>
      </c>
      <c r="Q179">
        <f t="shared" si="2"/>
        <v>0</v>
      </c>
    </row>
    <row r="180" spans="1:17" ht="15.75" customHeight="1">
      <c r="A180" s="35">
        <v>44008</v>
      </c>
      <c r="B180" s="19">
        <v>1988</v>
      </c>
      <c r="C180" s="16">
        <v>104</v>
      </c>
      <c r="E180" s="32">
        <v>44008</v>
      </c>
      <c r="F180" s="33">
        <v>1988</v>
      </c>
      <c r="G180" s="33">
        <v>104</v>
      </c>
      <c r="I180" s="22">
        <v>26</v>
      </c>
      <c r="J180" s="22">
        <v>6</v>
      </c>
      <c r="K180" s="22">
        <v>1988</v>
      </c>
      <c r="L180" s="22">
        <v>1</v>
      </c>
      <c r="M180" s="22">
        <v>1988</v>
      </c>
      <c r="N180" s="22"/>
      <c r="O180" s="22"/>
      <c r="P180" s="22">
        <v>104</v>
      </c>
      <c r="Q180">
        <f t="shared" si="2"/>
        <v>0</v>
      </c>
    </row>
    <row r="181" spans="1:17" ht="15.75" customHeight="1">
      <c r="A181" s="35">
        <v>44009</v>
      </c>
      <c r="B181" s="19">
        <v>1933</v>
      </c>
      <c r="C181" s="16">
        <v>99</v>
      </c>
      <c r="E181" s="32">
        <v>44009</v>
      </c>
      <c r="F181" s="33">
        <v>1933</v>
      </c>
      <c r="G181" s="33">
        <v>99</v>
      </c>
      <c r="I181" s="22">
        <v>27</v>
      </c>
      <c r="J181" s="22">
        <v>6</v>
      </c>
      <c r="K181" s="22">
        <v>1933</v>
      </c>
      <c r="L181" s="22">
        <v>1</v>
      </c>
      <c r="M181" s="22">
        <v>1933</v>
      </c>
      <c r="N181" s="22"/>
      <c r="O181" s="22"/>
      <c r="P181" s="22">
        <v>99</v>
      </c>
      <c r="Q181">
        <f t="shared" si="2"/>
        <v>0</v>
      </c>
    </row>
    <row r="182" spans="1:17" ht="15.75" customHeight="1">
      <c r="A182" s="35">
        <v>44010</v>
      </c>
      <c r="B182" s="19">
        <v>1933</v>
      </c>
      <c r="C182" s="16">
        <v>103</v>
      </c>
      <c r="E182" s="32">
        <v>44010</v>
      </c>
      <c r="F182" s="33">
        <v>1933</v>
      </c>
      <c r="G182" s="33">
        <v>103</v>
      </c>
      <c r="I182" s="22">
        <v>28</v>
      </c>
      <c r="J182" s="22">
        <v>6</v>
      </c>
      <c r="K182" s="22">
        <v>1933</v>
      </c>
      <c r="L182" s="22">
        <v>1</v>
      </c>
      <c r="M182" s="22">
        <v>1933</v>
      </c>
      <c r="N182" s="22"/>
      <c r="O182" s="22"/>
      <c r="P182" s="22">
        <v>103</v>
      </c>
      <c r="Q182">
        <f t="shared" si="2"/>
        <v>0</v>
      </c>
    </row>
    <row r="183" spans="1:17" ht="15.75" customHeight="1">
      <c r="A183" s="35">
        <v>44011</v>
      </c>
      <c r="B183" s="19">
        <v>1952</v>
      </c>
      <c r="C183" s="16">
        <v>101</v>
      </c>
      <c r="E183" s="32">
        <v>44011</v>
      </c>
      <c r="F183" s="33">
        <v>1952</v>
      </c>
      <c r="G183" s="33">
        <v>101</v>
      </c>
      <c r="I183" s="22">
        <v>29</v>
      </c>
      <c r="J183" s="22">
        <v>6</v>
      </c>
      <c r="K183" s="22">
        <v>1952</v>
      </c>
      <c r="L183" s="22">
        <v>1</v>
      </c>
      <c r="M183" s="22">
        <v>1952</v>
      </c>
      <c r="N183" s="22"/>
      <c r="O183" s="22"/>
      <c r="P183" s="22">
        <v>101</v>
      </c>
      <c r="Q183">
        <f t="shared" si="2"/>
        <v>0</v>
      </c>
    </row>
    <row r="184" spans="1:17" ht="15.75" customHeight="1">
      <c r="A184" s="35">
        <v>44012</v>
      </c>
      <c r="B184" s="18" t="s">
        <v>152</v>
      </c>
      <c r="C184" s="16">
        <v>98</v>
      </c>
      <c r="E184" s="32">
        <v>44012</v>
      </c>
      <c r="F184" s="34" t="s">
        <v>153</v>
      </c>
      <c r="G184" s="33">
        <v>98</v>
      </c>
      <c r="I184" s="22">
        <v>30</v>
      </c>
      <c r="J184" s="22">
        <v>6</v>
      </c>
      <c r="K184" s="22" t="s">
        <v>152</v>
      </c>
      <c r="L184" s="22">
        <v>2</v>
      </c>
      <c r="M184" s="22">
        <v>1913</v>
      </c>
      <c r="N184" s="22">
        <v>1950</v>
      </c>
      <c r="O184" s="22"/>
      <c r="P184" s="22">
        <v>98</v>
      </c>
      <c r="Q184" t="e">
        <f t="shared" si="2"/>
        <v>#VALUE!</v>
      </c>
    </row>
    <row r="185" spans="1:17" ht="15.75" customHeight="1">
      <c r="A185" s="35">
        <v>44013</v>
      </c>
      <c r="B185" s="18" t="s">
        <v>154</v>
      </c>
      <c r="C185" s="16">
        <v>97</v>
      </c>
      <c r="E185" s="32">
        <v>44013</v>
      </c>
      <c r="F185" s="34" t="s">
        <v>155</v>
      </c>
      <c r="G185" s="33">
        <v>97</v>
      </c>
      <c r="I185" s="22">
        <v>1</v>
      </c>
      <c r="J185" s="22">
        <v>7</v>
      </c>
      <c r="K185" s="22" t="s">
        <v>154</v>
      </c>
      <c r="L185" s="22">
        <v>2</v>
      </c>
      <c r="M185" s="22">
        <v>1927</v>
      </c>
      <c r="N185" s="22">
        <v>1931</v>
      </c>
      <c r="O185" s="22"/>
      <c r="P185" s="22">
        <v>97</v>
      </c>
      <c r="Q185" t="e">
        <f t="shared" si="2"/>
        <v>#VALUE!</v>
      </c>
    </row>
    <row r="186" spans="1:17" ht="15.75" customHeight="1">
      <c r="A186" s="35">
        <v>44014</v>
      </c>
      <c r="B186" s="18" t="s">
        <v>156</v>
      </c>
      <c r="C186" s="16">
        <v>97</v>
      </c>
      <c r="E186" s="32">
        <v>44014</v>
      </c>
      <c r="F186" s="34" t="s">
        <v>157</v>
      </c>
      <c r="G186" s="33">
        <v>97</v>
      </c>
      <c r="I186" s="22">
        <v>2</v>
      </c>
      <c r="J186" s="22">
        <v>7</v>
      </c>
      <c r="K186" s="22" t="s">
        <v>156</v>
      </c>
      <c r="L186" s="22">
        <v>2</v>
      </c>
      <c r="M186" s="22">
        <v>1911</v>
      </c>
      <c r="N186" s="22">
        <v>1966</v>
      </c>
      <c r="O186" s="22"/>
      <c r="P186" s="22">
        <v>97</v>
      </c>
      <c r="Q186" t="e">
        <f t="shared" si="2"/>
        <v>#VALUE!</v>
      </c>
    </row>
    <row r="187" spans="1:17" ht="15.75" customHeight="1">
      <c r="A187" s="35">
        <v>44015</v>
      </c>
      <c r="B187" s="19">
        <v>1883</v>
      </c>
      <c r="C187" s="16">
        <v>104</v>
      </c>
      <c r="E187" s="32">
        <v>44015</v>
      </c>
      <c r="F187" s="33">
        <v>1883</v>
      </c>
      <c r="G187" s="33">
        <v>104</v>
      </c>
      <c r="I187" s="22">
        <v>3</v>
      </c>
      <c r="J187" s="22">
        <v>7</v>
      </c>
      <c r="K187" s="22">
        <v>1883</v>
      </c>
      <c r="L187" s="22">
        <v>1</v>
      </c>
      <c r="M187" s="22">
        <v>1883</v>
      </c>
      <c r="N187" s="22"/>
      <c r="O187" s="22"/>
      <c r="P187" s="22">
        <v>104</v>
      </c>
      <c r="Q187">
        <f t="shared" si="2"/>
        <v>0</v>
      </c>
    </row>
    <row r="188" spans="1:17" ht="15.75" customHeight="1">
      <c r="A188" s="35">
        <v>44016</v>
      </c>
      <c r="B188" s="19">
        <v>1911</v>
      </c>
      <c r="C188" s="16">
        <v>101</v>
      </c>
      <c r="E188" s="32">
        <v>44016</v>
      </c>
      <c r="F188" s="33">
        <v>1911</v>
      </c>
      <c r="G188" s="33">
        <v>101</v>
      </c>
      <c r="I188" s="22">
        <v>4</v>
      </c>
      <c r="J188" s="22">
        <v>7</v>
      </c>
      <c r="K188" s="22">
        <v>1911</v>
      </c>
      <c r="L188" s="22">
        <v>1</v>
      </c>
      <c r="M188" s="22">
        <v>1911</v>
      </c>
      <c r="N188" s="22"/>
      <c r="O188" s="22"/>
      <c r="P188" s="22">
        <v>101</v>
      </c>
      <c r="Q188">
        <f t="shared" si="2"/>
        <v>0</v>
      </c>
    </row>
    <row r="189" spans="1:17" ht="15.75" customHeight="1">
      <c r="A189" s="35">
        <v>44017</v>
      </c>
      <c r="B189" s="18" t="s">
        <v>158</v>
      </c>
      <c r="C189" s="16">
        <v>98</v>
      </c>
      <c r="E189" s="32">
        <v>44017</v>
      </c>
      <c r="F189" s="34" t="s">
        <v>159</v>
      </c>
      <c r="G189" s="33">
        <v>98</v>
      </c>
      <c r="I189" s="22">
        <v>5</v>
      </c>
      <c r="J189" s="22">
        <v>7</v>
      </c>
      <c r="K189" s="22" t="s">
        <v>158</v>
      </c>
      <c r="L189" s="22">
        <v>3</v>
      </c>
      <c r="M189" s="22">
        <v>1911</v>
      </c>
      <c r="N189" s="22">
        <v>1949</v>
      </c>
      <c r="O189" s="22">
        <v>1989</v>
      </c>
      <c r="P189" s="22">
        <v>98</v>
      </c>
      <c r="Q189" t="e">
        <f t="shared" si="2"/>
        <v>#VALUE!</v>
      </c>
    </row>
    <row r="190" spans="1:17" ht="15.75" customHeight="1">
      <c r="A190" s="35">
        <v>44018</v>
      </c>
      <c r="B190" s="19">
        <v>1988</v>
      </c>
      <c r="C190" s="16">
        <v>97</v>
      </c>
      <c r="E190" s="32">
        <v>44018</v>
      </c>
      <c r="F190" s="33">
        <v>1988</v>
      </c>
      <c r="G190" s="33">
        <v>97</v>
      </c>
      <c r="I190" s="22">
        <v>6</v>
      </c>
      <c r="J190" s="22">
        <v>7</v>
      </c>
      <c r="K190" s="22">
        <v>1988</v>
      </c>
      <c r="L190" s="22">
        <v>1</v>
      </c>
      <c r="M190" s="22">
        <v>1988</v>
      </c>
      <c r="N190" s="22"/>
      <c r="O190" s="22"/>
      <c r="P190" s="22">
        <v>97</v>
      </c>
      <c r="Q190">
        <f t="shared" si="2"/>
        <v>0</v>
      </c>
    </row>
    <row r="191" spans="1:17" ht="15.75" customHeight="1">
      <c r="A191" s="35">
        <v>44019</v>
      </c>
      <c r="B191" s="19">
        <v>1988</v>
      </c>
      <c r="C191" s="16">
        <v>99</v>
      </c>
      <c r="E191" s="32">
        <v>44019</v>
      </c>
      <c r="F191" s="33">
        <v>1988</v>
      </c>
      <c r="G191" s="33">
        <v>99</v>
      </c>
      <c r="I191" s="22">
        <v>7</v>
      </c>
      <c r="J191" s="22">
        <v>7</v>
      </c>
      <c r="K191" s="22">
        <v>1988</v>
      </c>
      <c r="L191" s="22">
        <v>1</v>
      </c>
      <c r="M191" s="22">
        <v>1988</v>
      </c>
      <c r="N191" s="22"/>
      <c r="O191" s="22"/>
      <c r="P191" s="22">
        <v>99</v>
      </c>
      <c r="Q191">
        <f t="shared" si="2"/>
        <v>0</v>
      </c>
    </row>
    <row r="192" spans="1:17" ht="15.75" customHeight="1">
      <c r="A192" s="35">
        <v>44020</v>
      </c>
      <c r="B192" s="19">
        <v>1936</v>
      </c>
      <c r="C192" s="16">
        <v>106</v>
      </c>
      <c r="E192" s="32">
        <v>44020</v>
      </c>
      <c r="F192" s="33">
        <v>1936</v>
      </c>
      <c r="G192" s="33">
        <v>106</v>
      </c>
      <c r="I192" s="22">
        <v>8</v>
      </c>
      <c r="J192" s="22">
        <v>7</v>
      </c>
      <c r="K192" s="22">
        <v>1936</v>
      </c>
      <c r="L192" s="22">
        <v>1</v>
      </c>
      <c r="M192" s="22">
        <v>1936</v>
      </c>
      <c r="N192" s="22"/>
      <c r="O192" s="22"/>
      <c r="P192" s="22">
        <v>106</v>
      </c>
      <c r="Q192">
        <f t="shared" si="2"/>
        <v>0</v>
      </c>
    </row>
    <row r="193" spans="1:17" ht="15.75" customHeight="1">
      <c r="A193" s="35">
        <v>44021</v>
      </c>
      <c r="B193" s="19">
        <v>1936</v>
      </c>
      <c r="C193" s="16">
        <v>108</v>
      </c>
      <c r="E193" s="32">
        <v>44021</v>
      </c>
      <c r="F193" s="33">
        <v>1936</v>
      </c>
      <c r="G193" s="33">
        <v>108</v>
      </c>
      <c r="I193" s="22">
        <v>9</v>
      </c>
      <c r="J193" s="22">
        <v>7</v>
      </c>
      <c r="K193" s="22">
        <v>1936</v>
      </c>
      <c r="L193" s="22">
        <v>1</v>
      </c>
      <c r="M193" s="22">
        <v>1936</v>
      </c>
      <c r="N193" s="22"/>
      <c r="O193" s="22"/>
      <c r="P193" s="22">
        <v>108</v>
      </c>
      <c r="Q193">
        <f t="shared" si="2"/>
        <v>0</v>
      </c>
    </row>
    <row r="194" spans="1:17" ht="15.75" customHeight="1">
      <c r="A194" s="35">
        <v>44022</v>
      </c>
      <c r="B194" s="19">
        <v>1936</v>
      </c>
      <c r="C194" s="16">
        <v>110</v>
      </c>
      <c r="E194" s="32">
        <v>44022</v>
      </c>
      <c r="F194" s="33">
        <v>1936</v>
      </c>
      <c r="G194" s="33">
        <v>110</v>
      </c>
      <c r="I194" s="22">
        <v>10</v>
      </c>
      <c r="J194" s="22">
        <v>7</v>
      </c>
      <c r="K194" s="22">
        <v>1936</v>
      </c>
      <c r="L194" s="22">
        <v>1</v>
      </c>
      <c r="M194" s="22">
        <v>1936</v>
      </c>
      <c r="N194" s="22"/>
      <c r="O194" s="22"/>
      <c r="P194" s="22">
        <v>110</v>
      </c>
      <c r="Q194">
        <f t="shared" si="2"/>
        <v>0</v>
      </c>
    </row>
    <row r="195" spans="1:17" ht="15.75" customHeight="1">
      <c r="A195" s="35">
        <v>44023</v>
      </c>
      <c r="B195" s="19">
        <v>1936</v>
      </c>
      <c r="C195" s="16">
        <v>106</v>
      </c>
      <c r="E195" s="32">
        <v>44023</v>
      </c>
      <c r="F195" s="33">
        <v>1936</v>
      </c>
      <c r="G195" s="33">
        <v>106</v>
      </c>
      <c r="I195" s="22">
        <v>11</v>
      </c>
      <c r="J195" s="22">
        <v>7</v>
      </c>
      <c r="K195" s="22">
        <v>1936</v>
      </c>
      <c r="L195" s="22">
        <v>1</v>
      </c>
      <c r="M195" s="22">
        <v>1936</v>
      </c>
      <c r="N195" s="22"/>
      <c r="O195" s="22"/>
      <c r="P195" s="22">
        <v>106</v>
      </c>
      <c r="Q195">
        <f t="shared" si="2"/>
        <v>0</v>
      </c>
    </row>
    <row r="196" spans="1:17" ht="15.75" customHeight="1">
      <c r="A196" s="35">
        <v>44024</v>
      </c>
      <c r="B196" s="19">
        <v>1936</v>
      </c>
      <c r="C196" s="16">
        <v>104</v>
      </c>
      <c r="E196" s="32">
        <v>44024</v>
      </c>
      <c r="F196" s="33">
        <v>1936</v>
      </c>
      <c r="G196" s="33">
        <v>104</v>
      </c>
      <c r="I196" s="22">
        <v>12</v>
      </c>
      <c r="J196" s="22">
        <v>7</v>
      </c>
      <c r="K196" s="22">
        <v>1936</v>
      </c>
      <c r="L196" s="22">
        <v>1</v>
      </c>
      <c r="M196" s="22">
        <v>1936</v>
      </c>
      <c r="N196" s="22"/>
      <c r="O196" s="22"/>
      <c r="P196" s="22">
        <v>104</v>
      </c>
      <c r="Q196">
        <f t="shared" ref="Q196:Q259" si="3">(B196+F196+M196)/3-M196</f>
        <v>0</v>
      </c>
    </row>
    <row r="197" spans="1:17" ht="15.75" customHeight="1">
      <c r="A197" s="35">
        <v>44025</v>
      </c>
      <c r="B197" s="19">
        <v>1936</v>
      </c>
      <c r="C197" s="16">
        <v>104</v>
      </c>
      <c r="E197" s="32">
        <v>44025</v>
      </c>
      <c r="F197" s="33">
        <v>1936</v>
      </c>
      <c r="G197" s="33">
        <v>104</v>
      </c>
      <c r="I197" s="22">
        <v>13</v>
      </c>
      <c r="J197" s="22">
        <v>7</v>
      </c>
      <c r="K197" s="22">
        <v>1936</v>
      </c>
      <c r="L197" s="22">
        <v>1</v>
      </c>
      <c r="M197" s="22">
        <v>1936</v>
      </c>
      <c r="N197" s="22"/>
      <c r="O197" s="22"/>
      <c r="P197" s="22">
        <v>104</v>
      </c>
      <c r="Q197">
        <f t="shared" si="3"/>
        <v>0</v>
      </c>
    </row>
    <row r="198" spans="1:17" ht="15.75" customHeight="1">
      <c r="A198" s="35">
        <v>44026</v>
      </c>
      <c r="B198" s="19">
        <v>1936</v>
      </c>
      <c r="C198" s="18" t="s">
        <v>68</v>
      </c>
      <c r="E198" s="32">
        <v>44026</v>
      </c>
      <c r="F198" s="33">
        <v>1936</v>
      </c>
      <c r="G198" s="34" t="s">
        <v>68</v>
      </c>
      <c r="I198" s="22">
        <v>14</v>
      </c>
      <c r="J198" s="22">
        <v>7</v>
      </c>
      <c r="K198" s="22">
        <v>1936</v>
      </c>
      <c r="L198" s="22">
        <v>1</v>
      </c>
      <c r="M198" s="22">
        <v>1936</v>
      </c>
      <c r="N198" s="22"/>
      <c r="O198" s="22"/>
      <c r="P198" s="22" t="s">
        <v>68</v>
      </c>
      <c r="Q198">
        <f t="shared" si="3"/>
        <v>0</v>
      </c>
    </row>
    <row r="199" spans="1:17" ht="15.75" customHeight="1">
      <c r="A199" s="35">
        <v>44027</v>
      </c>
      <c r="B199" s="19">
        <v>1936</v>
      </c>
      <c r="C199" s="19">
        <v>102</v>
      </c>
      <c r="E199" s="32">
        <v>44027</v>
      </c>
      <c r="F199" s="33">
        <v>1936</v>
      </c>
      <c r="G199" s="33">
        <v>102</v>
      </c>
      <c r="I199" s="22">
        <v>15</v>
      </c>
      <c r="J199" s="22">
        <v>7</v>
      </c>
      <c r="K199" s="22">
        <v>1936</v>
      </c>
      <c r="L199" s="22">
        <v>1</v>
      </c>
      <c r="M199" s="22">
        <v>1936</v>
      </c>
      <c r="N199" s="22"/>
      <c r="O199" s="22"/>
      <c r="P199" s="22">
        <v>102</v>
      </c>
      <c r="Q199">
        <f t="shared" si="3"/>
        <v>0</v>
      </c>
    </row>
    <row r="200" spans="1:17" ht="15.75" customHeight="1">
      <c r="A200" s="35">
        <v>44028</v>
      </c>
      <c r="B200" s="19">
        <v>1895</v>
      </c>
      <c r="C200" s="19">
        <v>98</v>
      </c>
      <c r="E200" s="32">
        <v>44028</v>
      </c>
      <c r="F200" s="33">
        <v>1895</v>
      </c>
      <c r="G200" s="33">
        <v>98</v>
      </c>
      <c r="I200" s="22">
        <v>16</v>
      </c>
      <c r="J200" s="22">
        <v>7</v>
      </c>
      <c r="K200" s="22">
        <v>1895</v>
      </c>
      <c r="L200" s="22">
        <v>1</v>
      </c>
      <c r="M200" s="22">
        <v>1895</v>
      </c>
      <c r="N200" s="22"/>
      <c r="O200" s="22"/>
      <c r="P200" s="22">
        <v>98</v>
      </c>
      <c r="Q200">
        <f t="shared" si="3"/>
        <v>0</v>
      </c>
    </row>
    <row r="201" spans="1:17" ht="15.75" customHeight="1">
      <c r="A201" s="35">
        <v>44029</v>
      </c>
      <c r="B201" s="19">
        <v>1870</v>
      </c>
      <c r="C201" s="19">
        <v>101</v>
      </c>
      <c r="E201" s="32">
        <v>44029</v>
      </c>
      <c r="F201" s="33">
        <v>1870</v>
      </c>
      <c r="G201" s="33">
        <v>101</v>
      </c>
      <c r="I201" s="22">
        <v>17</v>
      </c>
      <c r="J201" s="22">
        <v>7</v>
      </c>
      <c r="K201" s="22">
        <v>1870</v>
      </c>
      <c r="L201" s="22">
        <v>1</v>
      </c>
      <c r="M201" s="22">
        <v>1870</v>
      </c>
      <c r="N201" s="22"/>
      <c r="O201" s="22"/>
      <c r="P201" s="22">
        <v>101</v>
      </c>
      <c r="Q201">
        <f t="shared" si="3"/>
        <v>0</v>
      </c>
    </row>
    <row r="202" spans="1:17" ht="15.75" customHeight="1">
      <c r="A202" s="35">
        <v>44030</v>
      </c>
      <c r="B202" s="19">
        <v>1894</v>
      </c>
      <c r="C202" s="19">
        <v>103</v>
      </c>
      <c r="E202" s="32">
        <v>44030</v>
      </c>
      <c r="F202" s="33">
        <v>1894</v>
      </c>
      <c r="G202" s="33">
        <v>103</v>
      </c>
      <c r="I202" s="22">
        <v>18</v>
      </c>
      <c r="J202" s="22">
        <v>7</v>
      </c>
      <c r="K202" s="22">
        <v>1894</v>
      </c>
      <c r="L202" s="22">
        <v>1</v>
      </c>
      <c r="M202" s="22">
        <v>1894</v>
      </c>
      <c r="N202" s="22"/>
      <c r="O202" s="22"/>
      <c r="P202" s="22">
        <v>103</v>
      </c>
      <c r="Q202">
        <f t="shared" si="3"/>
        <v>0</v>
      </c>
    </row>
    <row r="203" spans="1:17" ht="15.75" customHeight="1">
      <c r="A203" s="35">
        <v>44031</v>
      </c>
      <c r="B203" s="19">
        <v>1930</v>
      </c>
      <c r="C203" s="19">
        <v>105</v>
      </c>
      <c r="E203" s="32">
        <v>44031</v>
      </c>
      <c r="F203" s="33">
        <v>1930</v>
      </c>
      <c r="G203" s="33">
        <v>105</v>
      </c>
      <c r="I203" s="22">
        <v>19</v>
      </c>
      <c r="J203" s="22">
        <v>7</v>
      </c>
      <c r="K203" s="22">
        <v>1930</v>
      </c>
      <c r="L203" s="22">
        <v>1</v>
      </c>
      <c r="M203" s="22">
        <v>1930</v>
      </c>
      <c r="N203" s="22"/>
      <c r="O203" s="22"/>
      <c r="P203" s="22">
        <v>105</v>
      </c>
      <c r="Q203">
        <f t="shared" si="3"/>
        <v>0</v>
      </c>
    </row>
    <row r="204" spans="1:17" ht="15.75" customHeight="1">
      <c r="A204" s="35">
        <v>44032</v>
      </c>
      <c r="B204" s="19">
        <v>1930</v>
      </c>
      <c r="C204" s="19">
        <v>106</v>
      </c>
      <c r="E204" s="32">
        <v>44032</v>
      </c>
      <c r="F204" s="33">
        <v>1930</v>
      </c>
      <c r="G204" s="33">
        <v>106</v>
      </c>
      <c r="I204" s="22">
        <v>20</v>
      </c>
      <c r="J204" s="22">
        <v>7</v>
      </c>
      <c r="K204" s="22">
        <v>1930</v>
      </c>
      <c r="L204" s="22">
        <v>1</v>
      </c>
      <c r="M204" s="22">
        <v>1930</v>
      </c>
      <c r="N204" s="22"/>
      <c r="O204" s="22"/>
      <c r="P204" s="22">
        <v>106</v>
      </c>
      <c r="Q204">
        <f t="shared" si="3"/>
        <v>0</v>
      </c>
    </row>
    <row r="205" spans="1:17" ht="15.75" customHeight="1">
      <c r="A205" s="35">
        <v>44033</v>
      </c>
      <c r="B205" s="19">
        <v>1930</v>
      </c>
      <c r="C205" s="19">
        <v>104</v>
      </c>
      <c r="E205" s="32">
        <v>44033</v>
      </c>
      <c r="F205" s="33">
        <v>1930</v>
      </c>
      <c r="G205" s="33">
        <v>104</v>
      </c>
      <c r="I205" s="22">
        <v>21</v>
      </c>
      <c r="J205" s="22">
        <v>7</v>
      </c>
      <c r="K205" s="22">
        <v>1930</v>
      </c>
      <c r="L205" s="22">
        <v>1</v>
      </c>
      <c r="M205" s="22">
        <v>1930</v>
      </c>
      <c r="N205" s="22"/>
      <c r="O205" s="22"/>
      <c r="P205" s="22">
        <v>104</v>
      </c>
      <c r="Q205">
        <f t="shared" si="3"/>
        <v>0</v>
      </c>
    </row>
    <row r="206" spans="1:17" ht="15.75" customHeight="1">
      <c r="A206" s="35">
        <v>44034</v>
      </c>
      <c r="B206" s="19">
        <v>1930</v>
      </c>
      <c r="C206" s="19">
        <v>102</v>
      </c>
      <c r="E206" s="32">
        <v>44034</v>
      </c>
      <c r="F206" s="33">
        <v>1930</v>
      </c>
      <c r="G206" s="33">
        <v>102</v>
      </c>
      <c r="I206" s="22">
        <v>22</v>
      </c>
      <c r="J206" s="22">
        <v>7</v>
      </c>
      <c r="K206" s="22">
        <v>1930</v>
      </c>
      <c r="L206" s="22">
        <v>1</v>
      </c>
      <c r="M206" s="22">
        <v>1930</v>
      </c>
      <c r="N206" s="22"/>
      <c r="O206" s="22"/>
      <c r="P206" s="22">
        <v>102</v>
      </c>
      <c r="Q206">
        <f t="shared" si="3"/>
        <v>0</v>
      </c>
    </row>
    <row r="207" spans="1:17" ht="15.75" customHeight="1">
      <c r="A207" s="35">
        <v>44035</v>
      </c>
      <c r="B207" s="19">
        <v>1933</v>
      </c>
      <c r="C207" s="19">
        <v>104</v>
      </c>
      <c r="E207" s="32">
        <v>44035</v>
      </c>
      <c r="F207" s="33">
        <v>1933</v>
      </c>
      <c r="G207" s="33">
        <v>104</v>
      </c>
      <c r="I207" s="22">
        <v>23</v>
      </c>
      <c r="J207" s="22">
        <v>7</v>
      </c>
      <c r="K207" s="22">
        <v>1933</v>
      </c>
      <c r="L207" s="22">
        <v>1</v>
      </c>
      <c r="M207" s="22">
        <v>1933</v>
      </c>
      <c r="N207" s="22"/>
      <c r="O207" s="22"/>
      <c r="P207" s="22">
        <v>104</v>
      </c>
      <c r="Q207">
        <f t="shared" si="3"/>
        <v>0</v>
      </c>
    </row>
    <row r="208" spans="1:17" ht="15.75" customHeight="1">
      <c r="A208" s="35">
        <v>44036</v>
      </c>
      <c r="B208" s="19">
        <v>1934</v>
      </c>
      <c r="C208" s="19">
        <v>107</v>
      </c>
      <c r="E208" s="32">
        <v>44036</v>
      </c>
      <c r="F208" s="33">
        <v>1934</v>
      </c>
      <c r="G208" s="33">
        <v>107</v>
      </c>
      <c r="I208" s="22">
        <v>24</v>
      </c>
      <c r="J208" s="22">
        <v>7</v>
      </c>
      <c r="K208" s="22">
        <v>1934</v>
      </c>
      <c r="L208" s="22">
        <v>1</v>
      </c>
      <c r="M208" s="22">
        <v>1934</v>
      </c>
      <c r="N208" s="22"/>
      <c r="O208" s="22"/>
      <c r="P208" s="22">
        <v>107</v>
      </c>
      <c r="Q208">
        <f t="shared" si="3"/>
        <v>0</v>
      </c>
    </row>
    <row r="209" spans="1:17" ht="15.75" customHeight="1">
      <c r="A209" s="35">
        <v>44037</v>
      </c>
      <c r="B209" s="19">
        <v>1934</v>
      </c>
      <c r="C209" s="19">
        <v>103</v>
      </c>
      <c r="E209" s="32">
        <v>44037</v>
      </c>
      <c r="F209" s="33">
        <v>1934</v>
      </c>
      <c r="G209" s="33">
        <v>103</v>
      </c>
      <c r="I209" s="22">
        <v>25</v>
      </c>
      <c r="J209" s="22">
        <v>7</v>
      </c>
      <c r="K209" s="22">
        <v>1934</v>
      </c>
      <c r="L209" s="22">
        <v>1</v>
      </c>
      <c r="M209" s="22">
        <v>1934</v>
      </c>
      <c r="N209" s="22"/>
      <c r="O209" s="22"/>
      <c r="P209" s="22">
        <v>103</v>
      </c>
      <c r="Q209">
        <f t="shared" si="3"/>
        <v>0</v>
      </c>
    </row>
    <row r="210" spans="1:17" ht="15.75" customHeight="1">
      <c r="A210" s="35">
        <v>44038</v>
      </c>
      <c r="B210" s="19">
        <v>1941</v>
      </c>
      <c r="C210" s="19">
        <v>100</v>
      </c>
      <c r="E210" s="32">
        <v>44038</v>
      </c>
      <c r="F210" s="33">
        <v>1941</v>
      </c>
      <c r="G210" s="33">
        <v>100</v>
      </c>
      <c r="I210" s="22">
        <v>26</v>
      </c>
      <c r="J210" s="22">
        <v>7</v>
      </c>
      <c r="K210" s="22">
        <v>1941</v>
      </c>
      <c r="L210" s="22">
        <v>1</v>
      </c>
      <c r="M210" s="22">
        <v>1941</v>
      </c>
      <c r="N210" s="22"/>
      <c r="O210" s="22"/>
      <c r="P210" s="22">
        <v>100</v>
      </c>
      <c r="Q210">
        <f t="shared" si="3"/>
        <v>0</v>
      </c>
    </row>
    <row r="211" spans="1:17" ht="15.75" customHeight="1">
      <c r="A211" s="35">
        <v>44039</v>
      </c>
      <c r="B211" s="19">
        <v>1941</v>
      </c>
      <c r="C211" s="19">
        <v>100</v>
      </c>
      <c r="E211" s="32">
        <v>44039</v>
      </c>
      <c r="F211" s="33">
        <v>1941</v>
      </c>
      <c r="G211" s="33">
        <v>100</v>
      </c>
      <c r="I211" s="22">
        <v>27</v>
      </c>
      <c r="J211" s="22">
        <v>7</v>
      </c>
      <c r="K211" s="22">
        <v>1941</v>
      </c>
      <c r="L211" s="22">
        <v>1</v>
      </c>
      <c r="M211" s="22">
        <v>1941</v>
      </c>
      <c r="N211" s="22"/>
      <c r="O211" s="22"/>
      <c r="P211" s="22">
        <v>100</v>
      </c>
      <c r="Q211">
        <f t="shared" si="3"/>
        <v>0</v>
      </c>
    </row>
    <row r="212" spans="1:17" ht="15.75" customHeight="1">
      <c r="A212" s="35">
        <v>44040</v>
      </c>
      <c r="B212" s="19">
        <v>1930</v>
      </c>
      <c r="C212" s="19">
        <v>102</v>
      </c>
      <c r="E212" s="32">
        <v>44040</v>
      </c>
      <c r="F212" s="33">
        <v>1930</v>
      </c>
      <c r="G212" s="33">
        <v>102</v>
      </c>
      <c r="I212" s="22">
        <v>28</v>
      </c>
      <c r="J212" s="22">
        <v>7</v>
      </c>
      <c r="K212" s="22">
        <v>1930</v>
      </c>
      <c r="L212" s="22">
        <v>1</v>
      </c>
      <c r="M212" s="22">
        <v>1930</v>
      </c>
      <c r="N212" s="22"/>
      <c r="O212" s="22"/>
      <c r="P212" s="22">
        <v>102</v>
      </c>
      <c r="Q212">
        <f t="shared" si="3"/>
        <v>0</v>
      </c>
    </row>
    <row r="213" spans="1:17" ht="15.75" customHeight="1">
      <c r="A213" s="35">
        <v>44041</v>
      </c>
      <c r="B213" s="18" t="s">
        <v>160</v>
      </c>
      <c r="C213" s="19">
        <v>98</v>
      </c>
      <c r="E213" s="32">
        <v>44041</v>
      </c>
      <c r="F213" s="34" t="s">
        <v>161</v>
      </c>
      <c r="G213" s="33">
        <v>98</v>
      </c>
      <c r="I213" s="22">
        <v>29</v>
      </c>
      <c r="J213" s="22">
        <v>7</v>
      </c>
      <c r="K213" s="22" t="s">
        <v>160</v>
      </c>
      <c r="L213" s="22">
        <v>2</v>
      </c>
      <c r="M213" s="22">
        <v>1916</v>
      </c>
      <c r="N213" s="22">
        <v>1940</v>
      </c>
      <c r="O213" s="22"/>
      <c r="P213" s="22">
        <v>98</v>
      </c>
      <c r="Q213" t="e">
        <f t="shared" si="3"/>
        <v>#VALUE!</v>
      </c>
    </row>
    <row r="214" spans="1:17" ht="15.75" customHeight="1">
      <c r="A214" s="35">
        <v>44042</v>
      </c>
      <c r="B214" s="19">
        <v>1916</v>
      </c>
      <c r="C214" s="19">
        <v>99</v>
      </c>
      <c r="E214" s="32">
        <v>44042</v>
      </c>
      <c r="F214" s="33">
        <v>1916</v>
      </c>
      <c r="G214" s="33">
        <v>99</v>
      </c>
      <c r="I214" s="22">
        <v>30</v>
      </c>
      <c r="J214" s="22">
        <v>7</v>
      </c>
      <c r="K214" s="22">
        <v>1916</v>
      </c>
      <c r="L214" s="22">
        <v>1</v>
      </c>
      <c r="M214" s="22">
        <v>1916</v>
      </c>
      <c r="N214" s="22"/>
      <c r="O214" s="22"/>
      <c r="P214" s="22">
        <v>99</v>
      </c>
      <c r="Q214">
        <f t="shared" si="3"/>
        <v>0</v>
      </c>
    </row>
    <row r="215" spans="1:17" ht="15.75" customHeight="1">
      <c r="A215" s="35">
        <v>44043</v>
      </c>
      <c r="B215" s="19">
        <v>1894</v>
      </c>
      <c r="C215" s="19">
        <v>99</v>
      </c>
      <c r="E215" s="32">
        <v>44043</v>
      </c>
      <c r="F215" s="33">
        <v>1894</v>
      </c>
      <c r="G215" s="33">
        <v>99</v>
      </c>
      <c r="I215" s="22">
        <v>31</v>
      </c>
      <c r="J215" s="22">
        <v>7</v>
      </c>
      <c r="K215" s="22">
        <v>1894</v>
      </c>
      <c r="L215" s="22">
        <v>1</v>
      </c>
      <c r="M215" s="22">
        <v>1894</v>
      </c>
      <c r="N215" s="22"/>
      <c r="O215" s="22"/>
      <c r="P215" s="22">
        <v>99</v>
      </c>
      <c r="Q215">
        <f t="shared" si="3"/>
        <v>0</v>
      </c>
    </row>
    <row r="216" spans="1:17" ht="15.75" customHeight="1">
      <c r="A216" s="35">
        <v>44044</v>
      </c>
      <c r="B216" s="19">
        <v>1935</v>
      </c>
      <c r="C216" s="19">
        <v>102</v>
      </c>
      <c r="E216" s="32">
        <v>44044</v>
      </c>
      <c r="F216" s="33">
        <v>1935</v>
      </c>
      <c r="G216" s="33">
        <v>102</v>
      </c>
      <c r="I216" s="22">
        <v>1</v>
      </c>
      <c r="J216" s="22">
        <v>8</v>
      </c>
      <c r="K216" s="22">
        <v>1935</v>
      </c>
      <c r="L216" s="22">
        <v>1</v>
      </c>
      <c r="M216" s="22">
        <v>1935</v>
      </c>
      <c r="N216" s="22"/>
      <c r="O216" s="22"/>
      <c r="P216" s="22">
        <v>102</v>
      </c>
      <c r="Q216">
        <f t="shared" si="3"/>
        <v>0</v>
      </c>
    </row>
    <row r="217" spans="1:17" ht="15.75" customHeight="1">
      <c r="A217" s="35">
        <v>44045</v>
      </c>
      <c r="B217" s="19">
        <v>1964</v>
      </c>
      <c r="C217" s="19">
        <v>100</v>
      </c>
      <c r="E217" s="32">
        <v>44045</v>
      </c>
      <c r="F217" s="33">
        <v>1964</v>
      </c>
      <c r="G217" s="33">
        <v>100</v>
      </c>
      <c r="I217" s="22">
        <v>2</v>
      </c>
      <c r="J217" s="22">
        <v>8</v>
      </c>
      <c r="K217" s="22">
        <v>1964</v>
      </c>
      <c r="L217" s="22">
        <v>1</v>
      </c>
      <c r="M217" s="22">
        <v>1964</v>
      </c>
      <c r="N217" s="22"/>
      <c r="O217" s="22"/>
      <c r="P217" s="22">
        <v>100</v>
      </c>
      <c r="Q217">
        <f t="shared" si="3"/>
        <v>0</v>
      </c>
    </row>
    <row r="218" spans="1:17" ht="15.75" customHeight="1">
      <c r="A218" s="35">
        <v>44046</v>
      </c>
      <c r="B218" s="19">
        <v>1930</v>
      </c>
      <c r="C218" s="19">
        <v>100</v>
      </c>
      <c r="E218" s="32">
        <v>44046</v>
      </c>
      <c r="F218" s="33">
        <v>1930</v>
      </c>
      <c r="G218" s="33">
        <v>100</v>
      </c>
      <c r="I218" s="22">
        <v>3</v>
      </c>
      <c r="J218" s="22">
        <v>8</v>
      </c>
      <c r="K218" s="22">
        <v>1930</v>
      </c>
      <c r="L218" s="22">
        <v>1</v>
      </c>
      <c r="M218" s="22">
        <v>1930</v>
      </c>
      <c r="N218" s="22"/>
      <c r="O218" s="22"/>
      <c r="P218" s="22">
        <v>100</v>
      </c>
      <c r="Q218">
        <f t="shared" si="3"/>
        <v>0</v>
      </c>
    </row>
    <row r="219" spans="1:17" ht="15.75" customHeight="1">
      <c r="A219" s="35">
        <v>44047</v>
      </c>
      <c r="B219" s="19">
        <v>1960</v>
      </c>
      <c r="C219" s="19">
        <v>98</v>
      </c>
      <c r="E219" s="32">
        <v>44047</v>
      </c>
      <c r="F219" s="33">
        <v>1930</v>
      </c>
      <c r="G219" s="33">
        <v>98</v>
      </c>
      <c r="I219" s="22">
        <v>4</v>
      </c>
      <c r="J219" s="22">
        <v>8</v>
      </c>
      <c r="K219" s="22">
        <v>1930</v>
      </c>
      <c r="L219" s="22">
        <v>1</v>
      </c>
      <c r="M219" s="22">
        <v>1930</v>
      </c>
      <c r="N219" s="22"/>
      <c r="O219" s="22"/>
      <c r="P219" s="22">
        <v>98</v>
      </c>
      <c r="Q219">
        <f t="shared" si="3"/>
        <v>10</v>
      </c>
    </row>
    <row r="220" spans="1:17" ht="15.75" customHeight="1">
      <c r="A220" s="35">
        <v>44048</v>
      </c>
      <c r="B220" s="19">
        <v>1925</v>
      </c>
      <c r="C220" s="19">
        <v>100</v>
      </c>
      <c r="E220" s="32">
        <v>44048</v>
      </c>
      <c r="F220" s="33">
        <v>1918</v>
      </c>
      <c r="G220" s="33">
        <v>100</v>
      </c>
      <c r="I220" s="22">
        <v>5</v>
      </c>
      <c r="J220" s="22">
        <v>8</v>
      </c>
      <c r="K220" s="22">
        <v>1918</v>
      </c>
      <c r="L220" s="22">
        <v>1</v>
      </c>
      <c r="M220" s="22">
        <v>1918</v>
      </c>
      <c r="N220" s="22"/>
      <c r="O220" s="22"/>
      <c r="P220" s="22">
        <v>100</v>
      </c>
      <c r="Q220">
        <f t="shared" si="3"/>
        <v>2.3333333333332575</v>
      </c>
    </row>
    <row r="221" spans="1:17" ht="15.75" customHeight="1">
      <c r="A221" s="35">
        <v>44049</v>
      </c>
      <c r="B221" s="18">
        <v>1918</v>
      </c>
      <c r="C221" s="19">
        <v>103</v>
      </c>
      <c r="E221" s="32">
        <v>44049</v>
      </c>
      <c r="F221" s="33">
        <v>1918</v>
      </c>
      <c r="G221" s="33">
        <v>103</v>
      </c>
      <c r="I221" s="22">
        <v>6</v>
      </c>
      <c r="J221" s="22">
        <v>8</v>
      </c>
      <c r="K221" s="22">
        <v>1918</v>
      </c>
      <c r="L221" s="22">
        <v>1</v>
      </c>
      <c r="M221" s="22">
        <v>1918</v>
      </c>
      <c r="N221" s="22"/>
      <c r="O221" s="22"/>
      <c r="P221" s="22">
        <v>103</v>
      </c>
      <c r="Q221">
        <f t="shared" si="3"/>
        <v>0</v>
      </c>
    </row>
    <row r="222" spans="1:17" ht="15.75" customHeight="1">
      <c r="A222" s="35">
        <v>44050</v>
      </c>
      <c r="B222" s="19">
        <v>1939</v>
      </c>
      <c r="C222" s="19">
        <v>99</v>
      </c>
      <c r="E222" s="32">
        <v>44050</v>
      </c>
      <c r="F222" s="33">
        <v>1931</v>
      </c>
      <c r="G222" s="33">
        <v>99</v>
      </c>
      <c r="I222" s="22">
        <v>7</v>
      </c>
      <c r="J222" s="22">
        <v>8</v>
      </c>
      <c r="K222" s="22">
        <v>1931</v>
      </c>
      <c r="L222" s="22">
        <v>1</v>
      </c>
      <c r="M222" s="22">
        <v>1931</v>
      </c>
      <c r="N222" s="22"/>
      <c r="O222" s="22"/>
      <c r="P222" s="22">
        <v>99</v>
      </c>
      <c r="Q222">
        <f t="shared" si="3"/>
        <v>2.6666666666667425</v>
      </c>
    </row>
    <row r="223" spans="1:17" ht="15.75" customHeight="1">
      <c r="A223" s="35">
        <v>44051</v>
      </c>
      <c r="B223" s="19">
        <v>1933</v>
      </c>
      <c r="C223" s="19">
        <v>99</v>
      </c>
      <c r="E223" s="32">
        <v>44051</v>
      </c>
      <c r="F223" s="33">
        <v>1934</v>
      </c>
      <c r="G223" s="33">
        <v>99</v>
      </c>
      <c r="I223" s="22">
        <v>8</v>
      </c>
      <c r="J223" s="22">
        <v>8</v>
      </c>
      <c r="K223" s="22">
        <v>1934</v>
      </c>
      <c r="L223" s="22">
        <v>1</v>
      </c>
      <c r="M223" s="22">
        <v>1934</v>
      </c>
      <c r="N223" s="22"/>
      <c r="O223" s="22"/>
      <c r="P223" s="22">
        <v>99</v>
      </c>
      <c r="Q223">
        <f t="shared" si="3"/>
        <v>-0.33333333333325754</v>
      </c>
    </row>
    <row r="224" spans="1:17" ht="15.75" customHeight="1">
      <c r="A224" s="35">
        <v>44052</v>
      </c>
      <c r="B224" s="18">
        <v>1934</v>
      </c>
      <c r="C224" s="19">
        <v>101</v>
      </c>
      <c r="E224" s="32">
        <v>44052</v>
      </c>
      <c r="F224" s="33">
        <v>1934</v>
      </c>
      <c r="G224" s="33">
        <v>101</v>
      </c>
      <c r="I224" s="22">
        <v>9</v>
      </c>
      <c r="J224" s="22">
        <v>8</v>
      </c>
      <c r="K224" s="22">
        <v>1934</v>
      </c>
      <c r="L224" s="22">
        <v>1</v>
      </c>
      <c r="M224" s="22">
        <v>1934</v>
      </c>
      <c r="N224" s="22"/>
      <c r="O224" s="22"/>
      <c r="P224" s="22">
        <v>101</v>
      </c>
      <c r="Q224">
        <f t="shared" si="3"/>
        <v>0</v>
      </c>
    </row>
    <row r="225" spans="1:17" ht="15.75" customHeight="1">
      <c r="A225" s="35">
        <v>44053</v>
      </c>
      <c r="B225" s="18">
        <v>1893</v>
      </c>
      <c r="C225" s="19">
        <v>100</v>
      </c>
      <c r="E225" s="32">
        <v>44053</v>
      </c>
      <c r="F225" s="33">
        <v>1893</v>
      </c>
      <c r="G225" s="33">
        <v>100</v>
      </c>
      <c r="I225" s="22">
        <v>10</v>
      </c>
      <c r="J225" s="22">
        <v>8</v>
      </c>
      <c r="K225" s="22">
        <v>1893</v>
      </c>
      <c r="L225" s="22">
        <v>1</v>
      </c>
      <c r="M225" s="22">
        <v>1893</v>
      </c>
      <c r="N225" s="22"/>
      <c r="O225" s="22"/>
      <c r="P225" s="22">
        <v>100</v>
      </c>
      <c r="Q225">
        <f t="shared" si="3"/>
        <v>0</v>
      </c>
    </row>
    <row r="226" spans="1:17" ht="15.75" customHeight="1">
      <c r="A226" s="35">
        <v>44054</v>
      </c>
      <c r="B226" s="18">
        <v>1944</v>
      </c>
      <c r="C226" s="19">
        <v>97</v>
      </c>
      <c r="E226" s="32">
        <v>44054</v>
      </c>
      <c r="F226" s="33">
        <v>1944</v>
      </c>
      <c r="G226" s="33">
        <v>97</v>
      </c>
      <c r="I226" s="22">
        <v>11</v>
      </c>
      <c r="J226" s="22">
        <v>8</v>
      </c>
      <c r="K226" s="22">
        <v>1944</v>
      </c>
      <c r="L226" s="22">
        <v>1</v>
      </c>
      <c r="M226" s="22">
        <v>1944</v>
      </c>
      <c r="N226" s="22"/>
      <c r="O226" s="22"/>
      <c r="P226" s="22">
        <v>97</v>
      </c>
      <c r="Q226">
        <f t="shared" si="3"/>
        <v>0</v>
      </c>
    </row>
    <row r="227" spans="1:17" ht="15.75" customHeight="1">
      <c r="A227" s="35">
        <v>44055</v>
      </c>
      <c r="B227" s="18">
        <v>1935</v>
      </c>
      <c r="C227" s="19">
        <v>98</v>
      </c>
      <c r="E227" s="32">
        <v>44055</v>
      </c>
      <c r="F227" s="33">
        <v>1935</v>
      </c>
      <c r="G227" s="33">
        <v>98</v>
      </c>
      <c r="I227" s="22">
        <v>12</v>
      </c>
      <c r="J227" s="22">
        <v>8</v>
      </c>
      <c r="K227" s="22">
        <v>1935</v>
      </c>
      <c r="L227" s="22">
        <v>1</v>
      </c>
      <c r="M227" s="22">
        <v>1935</v>
      </c>
      <c r="N227" s="22"/>
      <c r="O227" s="22"/>
      <c r="P227" s="22">
        <v>98</v>
      </c>
      <c r="Q227">
        <f t="shared" si="3"/>
        <v>0</v>
      </c>
    </row>
    <row r="228" spans="1:17" ht="15.75" customHeight="1">
      <c r="A228" s="35">
        <v>44056</v>
      </c>
      <c r="B228" s="19">
        <v>1936</v>
      </c>
      <c r="C228" s="19">
        <v>101</v>
      </c>
      <c r="E228" s="32">
        <v>44056</v>
      </c>
      <c r="F228" s="33">
        <v>1936</v>
      </c>
      <c r="G228" s="33">
        <v>101</v>
      </c>
      <c r="I228" s="22">
        <v>13</v>
      </c>
      <c r="J228" s="22">
        <v>8</v>
      </c>
      <c r="K228" s="22">
        <v>1936</v>
      </c>
      <c r="L228" s="22">
        <v>1</v>
      </c>
      <c r="M228" s="22">
        <v>1936</v>
      </c>
      <c r="N228" s="22"/>
      <c r="O228" s="22"/>
      <c r="P228" s="22">
        <v>101</v>
      </c>
      <c r="Q228">
        <f t="shared" si="3"/>
        <v>0</v>
      </c>
    </row>
    <row r="229" spans="1:17" ht="15.75" customHeight="1">
      <c r="A229" s="35">
        <v>44057</v>
      </c>
      <c r="B229" s="19">
        <v>1871</v>
      </c>
      <c r="C229" s="19">
        <v>100</v>
      </c>
      <c r="E229" s="32">
        <v>44057</v>
      </c>
      <c r="F229" s="33">
        <v>1871</v>
      </c>
      <c r="G229" s="33">
        <v>100</v>
      </c>
      <c r="I229" s="22">
        <v>14</v>
      </c>
      <c r="J229" s="22">
        <v>8</v>
      </c>
      <c r="K229" s="22">
        <v>1871</v>
      </c>
      <c r="L229" s="22">
        <v>1</v>
      </c>
      <c r="M229" s="22">
        <v>1871</v>
      </c>
      <c r="N229" s="22"/>
      <c r="O229" s="22"/>
      <c r="P229" s="22">
        <v>100</v>
      </c>
      <c r="Q229">
        <f t="shared" si="3"/>
        <v>0</v>
      </c>
    </row>
    <row r="230" spans="1:17" ht="15.75" customHeight="1">
      <c r="A230" s="35">
        <v>44058</v>
      </c>
      <c r="B230" s="19">
        <v>1871</v>
      </c>
      <c r="C230" s="19">
        <v>101</v>
      </c>
      <c r="E230" s="32">
        <v>44058</v>
      </c>
      <c r="F230" s="33">
        <v>1871</v>
      </c>
      <c r="G230" s="33">
        <v>101</v>
      </c>
      <c r="I230" s="22">
        <v>15</v>
      </c>
      <c r="J230" s="22">
        <v>8</v>
      </c>
      <c r="K230" s="22">
        <v>1871</v>
      </c>
      <c r="L230" s="22">
        <v>1</v>
      </c>
      <c r="M230" s="22">
        <v>1871</v>
      </c>
      <c r="N230" s="22"/>
      <c r="O230" s="22"/>
      <c r="P230" s="22">
        <v>101</v>
      </c>
      <c r="Q230">
        <f t="shared" si="3"/>
        <v>0</v>
      </c>
    </row>
    <row r="231" spans="1:17" ht="15.75" customHeight="1">
      <c r="A231" s="35">
        <v>44059</v>
      </c>
      <c r="B231" s="19">
        <v>1932</v>
      </c>
      <c r="C231" s="19">
        <v>98</v>
      </c>
      <c r="E231" s="32">
        <v>44059</v>
      </c>
      <c r="F231" s="33">
        <v>1932</v>
      </c>
      <c r="G231" s="33">
        <v>98</v>
      </c>
      <c r="I231" s="22">
        <v>16</v>
      </c>
      <c r="J231" s="22">
        <v>8</v>
      </c>
      <c r="K231" s="22">
        <v>1932</v>
      </c>
      <c r="L231" s="22">
        <v>1</v>
      </c>
      <c r="M231" s="22">
        <v>1932</v>
      </c>
      <c r="N231" s="22"/>
      <c r="O231" s="22"/>
      <c r="P231" s="22">
        <v>98</v>
      </c>
      <c r="Q231">
        <f t="shared" si="3"/>
        <v>0</v>
      </c>
    </row>
    <row r="232" spans="1:17" ht="15.75" customHeight="1">
      <c r="A232" s="35">
        <v>44060</v>
      </c>
      <c r="B232" s="19">
        <v>1910</v>
      </c>
      <c r="C232" s="19">
        <v>97</v>
      </c>
      <c r="E232" s="32">
        <v>44060</v>
      </c>
      <c r="F232" s="33">
        <v>1910</v>
      </c>
      <c r="G232" s="33">
        <v>97</v>
      </c>
      <c r="I232" s="22">
        <v>17</v>
      </c>
      <c r="J232" s="22">
        <v>8</v>
      </c>
      <c r="K232" s="22">
        <v>1910</v>
      </c>
      <c r="L232" s="22">
        <v>1</v>
      </c>
      <c r="M232" s="22">
        <v>1910</v>
      </c>
      <c r="N232" s="22"/>
      <c r="O232" s="22"/>
      <c r="P232" s="22">
        <v>97</v>
      </c>
      <c r="Q232">
        <f t="shared" si="3"/>
        <v>0</v>
      </c>
    </row>
    <row r="233" spans="1:17" ht="15.75" customHeight="1">
      <c r="A233" s="35">
        <v>44061</v>
      </c>
      <c r="B233" s="19">
        <v>1894</v>
      </c>
      <c r="C233" s="19">
        <v>98</v>
      </c>
      <c r="E233" s="32">
        <v>44061</v>
      </c>
      <c r="F233" s="33">
        <v>1894</v>
      </c>
      <c r="G233" s="33">
        <v>98</v>
      </c>
      <c r="I233" s="22">
        <v>18</v>
      </c>
      <c r="J233" s="22">
        <v>8</v>
      </c>
      <c r="K233" s="22">
        <v>1894</v>
      </c>
      <c r="L233" s="22">
        <v>1</v>
      </c>
      <c r="M233" s="22">
        <v>1894</v>
      </c>
      <c r="N233" s="22"/>
      <c r="O233" s="22"/>
      <c r="P233" s="22">
        <v>98</v>
      </c>
      <c r="Q233">
        <f t="shared" si="3"/>
        <v>0</v>
      </c>
    </row>
    <row r="234" spans="1:17" ht="15.75" customHeight="1">
      <c r="A234" s="35">
        <v>44062</v>
      </c>
      <c r="B234" s="19">
        <v>1936</v>
      </c>
      <c r="C234" s="19">
        <v>100</v>
      </c>
      <c r="E234" s="32">
        <v>44062</v>
      </c>
      <c r="F234" s="33">
        <v>1936</v>
      </c>
      <c r="G234" s="33">
        <v>100</v>
      </c>
      <c r="I234" s="22">
        <v>19</v>
      </c>
      <c r="J234" s="22">
        <v>8</v>
      </c>
      <c r="K234" s="22">
        <v>1936</v>
      </c>
      <c r="L234" s="22">
        <v>1</v>
      </c>
      <c r="M234" s="22">
        <v>1936</v>
      </c>
      <c r="N234" s="22"/>
      <c r="O234" s="22"/>
      <c r="P234" s="22">
        <v>100</v>
      </c>
      <c r="Q234">
        <f t="shared" si="3"/>
        <v>0</v>
      </c>
    </row>
    <row r="235" spans="1:17" ht="15.75" customHeight="1">
      <c r="A235" s="35">
        <v>44063</v>
      </c>
      <c r="B235" s="19">
        <v>1916</v>
      </c>
      <c r="C235" s="19">
        <v>98</v>
      </c>
      <c r="E235" s="32">
        <v>44063</v>
      </c>
      <c r="F235" s="33">
        <v>1916</v>
      </c>
      <c r="G235" s="33">
        <v>98</v>
      </c>
      <c r="I235" s="22">
        <v>20</v>
      </c>
      <c r="J235" s="22">
        <v>8</v>
      </c>
      <c r="K235" s="22">
        <v>1916</v>
      </c>
      <c r="L235" s="22">
        <v>1</v>
      </c>
      <c r="M235" s="22">
        <v>1916</v>
      </c>
      <c r="N235" s="22"/>
      <c r="O235" s="22"/>
      <c r="P235" s="22">
        <v>98</v>
      </c>
      <c r="Q235">
        <f t="shared" si="3"/>
        <v>0</v>
      </c>
    </row>
    <row r="236" spans="1:17" ht="15.75" customHeight="1">
      <c r="A236" s="35">
        <v>44064</v>
      </c>
      <c r="B236" s="19">
        <v>1936</v>
      </c>
      <c r="C236" s="19">
        <v>103</v>
      </c>
      <c r="E236" s="32">
        <v>44064</v>
      </c>
      <c r="F236" s="33">
        <v>1936</v>
      </c>
      <c r="G236" s="33">
        <v>103</v>
      </c>
      <c r="I236" s="22">
        <v>21</v>
      </c>
      <c r="J236" s="22">
        <v>8</v>
      </c>
      <c r="K236" s="22">
        <v>1936</v>
      </c>
      <c r="L236" s="22">
        <v>1</v>
      </c>
      <c r="M236" s="22">
        <v>1936</v>
      </c>
      <c r="N236" s="22"/>
      <c r="O236" s="22"/>
      <c r="P236" s="22">
        <v>103</v>
      </c>
      <c r="Q236">
        <f t="shared" si="3"/>
        <v>0</v>
      </c>
    </row>
    <row r="237" spans="1:17" ht="15.75" customHeight="1">
      <c r="A237" s="35">
        <v>44065</v>
      </c>
      <c r="B237" s="19">
        <v>1936</v>
      </c>
      <c r="C237" s="19">
        <v>105</v>
      </c>
      <c r="E237" s="32">
        <v>44065</v>
      </c>
      <c r="F237" s="33">
        <v>1936</v>
      </c>
      <c r="G237" s="33">
        <v>105</v>
      </c>
      <c r="I237" s="22">
        <v>22</v>
      </c>
      <c r="J237" s="22">
        <v>8</v>
      </c>
      <c r="K237" s="22">
        <v>1936</v>
      </c>
      <c r="L237" s="22">
        <v>1</v>
      </c>
      <c r="M237" s="22">
        <v>1936</v>
      </c>
      <c r="N237" s="22"/>
      <c r="O237" s="22"/>
      <c r="P237" s="22">
        <v>105</v>
      </c>
      <c r="Q237">
        <f t="shared" si="3"/>
        <v>0</v>
      </c>
    </row>
    <row r="238" spans="1:17" ht="15.75" customHeight="1">
      <c r="A238" s="35">
        <v>44066</v>
      </c>
      <c r="B238" s="19">
        <v>1936</v>
      </c>
      <c r="C238" s="19">
        <v>102</v>
      </c>
      <c r="E238" s="32">
        <v>44066</v>
      </c>
      <c r="F238" s="33">
        <v>1936</v>
      </c>
      <c r="G238" s="33">
        <v>102</v>
      </c>
      <c r="I238" s="22">
        <v>23</v>
      </c>
      <c r="J238" s="22">
        <v>8</v>
      </c>
      <c r="K238" s="22">
        <v>1936</v>
      </c>
      <c r="L238" s="22">
        <v>1</v>
      </c>
      <c r="M238" s="22">
        <v>1936</v>
      </c>
      <c r="N238" s="22"/>
      <c r="O238" s="22"/>
      <c r="P238" s="22">
        <v>102</v>
      </c>
      <c r="Q238">
        <f t="shared" si="3"/>
        <v>0</v>
      </c>
    </row>
    <row r="239" spans="1:17" ht="15.75" customHeight="1">
      <c r="A239" s="35">
        <v>44067</v>
      </c>
      <c r="B239" s="18" t="s">
        <v>162</v>
      </c>
      <c r="C239" s="19">
        <v>98</v>
      </c>
      <c r="E239" s="32">
        <v>44067</v>
      </c>
      <c r="F239" s="34" t="s">
        <v>163</v>
      </c>
      <c r="G239" s="33">
        <v>98</v>
      </c>
      <c r="I239" s="22">
        <v>24</v>
      </c>
      <c r="J239" s="22">
        <v>8</v>
      </c>
      <c r="K239" s="22" t="s">
        <v>162</v>
      </c>
      <c r="L239" s="22">
        <v>2</v>
      </c>
      <c r="M239" s="22">
        <v>1932</v>
      </c>
      <c r="N239" s="22">
        <v>1936</v>
      </c>
      <c r="O239" s="22"/>
      <c r="P239" s="22">
        <v>98</v>
      </c>
      <c r="Q239" t="e">
        <f t="shared" si="3"/>
        <v>#VALUE!</v>
      </c>
    </row>
    <row r="240" spans="1:17" ht="15.75" customHeight="1">
      <c r="A240" s="35">
        <v>44068</v>
      </c>
      <c r="B240" s="18" t="s">
        <v>164</v>
      </c>
      <c r="C240" s="19">
        <v>97</v>
      </c>
      <c r="E240" s="32">
        <v>44068</v>
      </c>
      <c r="F240" s="34" t="s">
        <v>165</v>
      </c>
      <c r="G240" s="33">
        <v>97</v>
      </c>
      <c r="I240" s="22">
        <v>25</v>
      </c>
      <c r="J240" s="22">
        <v>8</v>
      </c>
      <c r="K240" s="22" t="s">
        <v>164</v>
      </c>
      <c r="L240" s="22">
        <v>2</v>
      </c>
      <c r="M240" s="22">
        <v>1948</v>
      </c>
      <c r="N240" s="22">
        <v>1959</v>
      </c>
      <c r="O240" s="22"/>
      <c r="P240" s="22">
        <v>97</v>
      </c>
      <c r="Q240" t="e">
        <f t="shared" si="3"/>
        <v>#VALUE!</v>
      </c>
    </row>
    <row r="241" spans="1:17" ht="15.75" customHeight="1">
      <c r="A241" s="35">
        <v>44069</v>
      </c>
      <c r="B241" s="19">
        <v>1948</v>
      </c>
      <c r="C241" s="19">
        <v>97</v>
      </c>
      <c r="E241" s="32">
        <v>44069</v>
      </c>
      <c r="F241" s="33">
        <v>1948</v>
      </c>
      <c r="G241" s="33">
        <v>97</v>
      </c>
      <c r="I241" s="22">
        <v>26</v>
      </c>
      <c r="J241" s="22">
        <v>8</v>
      </c>
      <c r="K241" s="22">
        <v>1948</v>
      </c>
      <c r="L241" s="22">
        <v>1</v>
      </c>
      <c r="M241" s="22">
        <v>1948</v>
      </c>
      <c r="N241" s="22"/>
      <c r="O241" s="22"/>
      <c r="P241" s="22">
        <v>97</v>
      </c>
      <c r="Q241">
        <f t="shared" si="3"/>
        <v>0</v>
      </c>
    </row>
    <row r="242" spans="1:17" ht="15.75" customHeight="1">
      <c r="A242" s="35">
        <v>44070</v>
      </c>
      <c r="B242" s="19">
        <v>1948</v>
      </c>
      <c r="C242" s="19">
        <v>98</v>
      </c>
      <c r="E242" s="32">
        <v>44070</v>
      </c>
      <c r="F242" s="33">
        <v>1948</v>
      </c>
      <c r="G242" s="33">
        <v>98</v>
      </c>
      <c r="I242" s="22">
        <v>27</v>
      </c>
      <c r="J242" s="22">
        <v>8</v>
      </c>
      <c r="K242" s="22">
        <v>1948</v>
      </c>
      <c r="L242" s="22">
        <v>1</v>
      </c>
      <c r="M242" s="22">
        <v>1948</v>
      </c>
      <c r="N242" s="22"/>
      <c r="O242" s="22"/>
      <c r="P242" s="22">
        <v>98</v>
      </c>
      <c r="Q242">
        <f t="shared" si="3"/>
        <v>0</v>
      </c>
    </row>
    <row r="243" spans="1:17" ht="15.75" customHeight="1">
      <c r="A243" s="35">
        <v>44071</v>
      </c>
      <c r="B243" s="19">
        <v>1973</v>
      </c>
      <c r="C243" s="19">
        <v>97</v>
      </c>
      <c r="E243" s="32">
        <v>44071</v>
      </c>
      <c r="F243" s="33">
        <v>1973</v>
      </c>
      <c r="G243" s="33">
        <v>97</v>
      </c>
      <c r="I243" s="22">
        <v>28</v>
      </c>
      <c r="J243" s="22">
        <v>8</v>
      </c>
      <c r="K243" s="22">
        <v>1973</v>
      </c>
      <c r="L243" s="22">
        <v>1</v>
      </c>
      <c r="M243" s="22">
        <v>1973</v>
      </c>
      <c r="N243" s="22"/>
      <c r="O243" s="22"/>
      <c r="P243" s="22">
        <v>97</v>
      </c>
      <c r="Q243">
        <f t="shared" si="3"/>
        <v>0</v>
      </c>
    </row>
    <row r="244" spans="1:17" ht="15.75" customHeight="1">
      <c r="A244" s="35">
        <v>44072</v>
      </c>
      <c r="B244" s="19">
        <v>1932</v>
      </c>
      <c r="C244" s="19">
        <v>100</v>
      </c>
      <c r="E244" s="32">
        <v>44072</v>
      </c>
      <c r="F244" s="33">
        <v>1932</v>
      </c>
      <c r="G244" s="33">
        <v>100</v>
      </c>
      <c r="I244" s="22">
        <v>29</v>
      </c>
      <c r="J244" s="22">
        <v>8</v>
      </c>
      <c r="K244" s="22">
        <v>1932</v>
      </c>
      <c r="L244" s="22">
        <v>1</v>
      </c>
      <c r="M244" s="22">
        <v>1932</v>
      </c>
      <c r="N244" s="22"/>
      <c r="O244" s="22"/>
      <c r="P244" s="22">
        <v>100</v>
      </c>
      <c r="Q244">
        <f t="shared" si="3"/>
        <v>0</v>
      </c>
    </row>
    <row r="245" spans="1:17" ht="15.75" customHeight="1">
      <c r="A245" s="35">
        <v>44073</v>
      </c>
      <c r="B245" s="19">
        <v>1932</v>
      </c>
      <c r="C245" s="19">
        <v>100</v>
      </c>
      <c r="E245" s="32">
        <v>44073</v>
      </c>
      <c r="F245" s="33">
        <v>1932</v>
      </c>
      <c r="G245" s="33">
        <v>100</v>
      </c>
      <c r="I245" s="22">
        <v>30</v>
      </c>
      <c r="J245" s="22">
        <v>8</v>
      </c>
      <c r="K245" s="22">
        <v>1932</v>
      </c>
      <c r="L245" s="22">
        <v>1</v>
      </c>
      <c r="M245" s="22">
        <v>1932</v>
      </c>
      <c r="N245" s="22"/>
      <c r="O245" s="22"/>
      <c r="P245" s="22">
        <v>100</v>
      </c>
      <c r="Q245">
        <f t="shared" si="3"/>
        <v>0</v>
      </c>
    </row>
    <row r="246" spans="1:17" ht="15.75" customHeight="1">
      <c r="A246" s="35">
        <v>44074</v>
      </c>
      <c r="B246" s="19">
        <v>1951</v>
      </c>
      <c r="C246" s="19">
        <v>105</v>
      </c>
      <c r="E246" s="32">
        <v>44074</v>
      </c>
      <c r="F246" s="33">
        <v>1951</v>
      </c>
      <c r="G246" s="33">
        <v>105</v>
      </c>
      <c r="I246" s="22">
        <v>31</v>
      </c>
      <c r="J246" s="22">
        <v>8</v>
      </c>
      <c r="K246" s="22">
        <v>1951</v>
      </c>
      <c r="L246" s="22">
        <v>1</v>
      </c>
      <c r="M246" s="22">
        <v>1951</v>
      </c>
      <c r="N246" s="22"/>
      <c r="O246" s="22"/>
      <c r="P246" s="22">
        <v>105</v>
      </c>
      <c r="Q246">
        <f t="shared" si="3"/>
        <v>0</v>
      </c>
    </row>
    <row r="247" spans="1:17" ht="15.75" customHeight="1">
      <c r="A247" s="35">
        <v>44075</v>
      </c>
      <c r="B247" s="19">
        <v>1953</v>
      </c>
      <c r="C247" s="19">
        <v>97</v>
      </c>
      <c r="E247" s="32">
        <v>44075</v>
      </c>
      <c r="F247" s="33">
        <v>1953</v>
      </c>
      <c r="G247" s="33">
        <v>97</v>
      </c>
      <c r="I247" s="22">
        <v>1</v>
      </c>
      <c r="J247" s="22">
        <v>9</v>
      </c>
      <c r="K247" s="22">
        <v>1953</v>
      </c>
      <c r="L247" s="22">
        <v>1</v>
      </c>
      <c r="M247" s="22">
        <v>1953</v>
      </c>
      <c r="N247" s="22"/>
      <c r="O247" s="22"/>
      <c r="P247" s="22">
        <v>97</v>
      </c>
      <c r="Q247">
        <f t="shared" si="3"/>
        <v>0</v>
      </c>
    </row>
    <row r="248" spans="1:17" ht="15.75" customHeight="1">
      <c r="A248" s="35">
        <v>44076</v>
      </c>
      <c r="B248" s="19">
        <v>1953</v>
      </c>
      <c r="C248" s="19">
        <v>99</v>
      </c>
      <c r="E248" s="32">
        <v>44076</v>
      </c>
      <c r="F248" s="33">
        <v>1953</v>
      </c>
      <c r="G248" s="33">
        <v>99</v>
      </c>
      <c r="I248" s="22">
        <v>2</v>
      </c>
      <c r="J248" s="22">
        <v>9</v>
      </c>
      <c r="K248" s="22">
        <v>1953</v>
      </c>
      <c r="L248" s="22">
        <v>1</v>
      </c>
      <c r="M248" s="22">
        <v>1953</v>
      </c>
      <c r="N248" s="22"/>
      <c r="O248" s="22"/>
      <c r="P248" s="22">
        <v>99</v>
      </c>
      <c r="Q248">
        <f t="shared" si="3"/>
        <v>0</v>
      </c>
    </row>
    <row r="249" spans="1:17" ht="15.75" customHeight="1">
      <c r="A249" s="35">
        <v>44077</v>
      </c>
      <c r="B249" s="19">
        <v>1913</v>
      </c>
      <c r="C249" s="19">
        <v>97</v>
      </c>
      <c r="E249" s="32">
        <v>44077</v>
      </c>
      <c r="F249" s="33">
        <v>1913</v>
      </c>
      <c r="G249" s="33">
        <v>97</v>
      </c>
      <c r="I249" s="22">
        <v>3</v>
      </c>
      <c r="J249" s="22">
        <v>9</v>
      </c>
      <c r="K249" s="22">
        <v>1913</v>
      </c>
      <c r="L249" s="22">
        <v>1</v>
      </c>
      <c r="M249" s="22">
        <v>1913</v>
      </c>
      <c r="N249" s="22"/>
      <c r="O249" s="22"/>
      <c r="P249" s="22">
        <v>97</v>
      </c>
      <c r="Q249">
        <f t="shared" si="3"/>
        <v>0</v>
      </c>
    </row>
    <row r="250" spans="1:17" ht="15.75" customHeight="1">
      <c r="A250" s="35">
        <v>44078</v>
      </c>
      <c r="B250" s="19">
        <v>1960</v>
      </c>
      <c r="C250" s="19">
        <v>97</v>
      </c>
      <c r="E250" s="32">
        <v>44078</v>
      </c>
      <c r="F250" s="33">
        <v>1960</v>
      </c>
      <c r="G250" s="33">
        <v>97</v>
      </c>
      <c r="I250" s="22">
        <v>4</v>
      </c>
      <c r="J250" s="22">
        <v>9</v>
      </c>
      <c r="K250" s="22">
        <v>1960</v>
      </c>
      <c r="L250" s="22">
        <v>1</v>
      </c>
      <c r="M250" s="22">
        <v>1960</v>
      </c>
      <c r="N250" s="22"/>
      <c r="O250" s="22"/>
      <c r="P250" s="22">
        <v>97</v>
      </c>
      <c r="Q250">
        <f t="shared" si="3"/>
        <v>0</v>
      </c>
    </row>
    <row r="251" spans="1:17" ht="15.75" customHeight="1">
      <c r="A251" s="35">
        <v>44079</v>
      </c>
      <c r="B251" s="19">
        <v>1925</v>
      </c>
      <c r="C251" s="19">
        <v>97</v>
      </c>
      <c r="E251" s="32">
        <v>44079</v>
      </c>
      <c r="F251" s="33">
        <v>1925</v>
      </c>
      <c r="G251" s="33">
        <v>97</v>
      </c>
      <c r="I251" s="22">
        <v>5</v>
      </c>
      <c r="J251" s="22">
        <v>9</v>
      </c>
      <c r="K251" s="22">
        <v>1925</v>
      </c>
      <c r="L251" s="22">
        <v>1</v>
      </c>
      <c r="M251" s="22">
        <v>1925</v>
      </c>
      <c r="N251" s="22"/>
      <c r="O251" s="22"/>
      <c r="P251" s="22">
        <v>97</v>
      </c>
      <c r="Q251">
        <f t="shared" si="3"/>
        <v>0</v>
      </c>
    </row>
    <row r="252" spans="1:17" ht="15.75" customHeight="1">
      <c r="A252" s="35">
        <v>44080</v>
      </c>
      <c r="B252" s="18" t="s">
        <v>166</v>
      </c>
      <c r="C252" s="19">
        <v>95</v>
      </c>
      <c r="E252" s="32">
        <v>44080</v>
      </c>
      <c r="F252" s="33">
        <v>1927</v>
      </c>
      <c r="G252" s="33">
        <v>95</v>
      </c>
      <c r="I252" s="22">
        <v>6</v>
      </c>
      <c r="J252" s="22">
        <v>9</v>
      </c>
      <c r="K252" s="22" t="s">
        <v>166</v>
      </c>
      <c r="L252" s="22">
        <v>2</v>
      </c>
      <c r="M252" s="22">
        <v>1927</v>
      </c>
      <c r="N252" s="22">
        <v>1933</v>
      </c>
      <c r="O252" s="22"/>
      <c r="P252" s="22">
        <v>95</v>
      </c>
      <c r="Q252" t="e">
        <f t="shared" si="3"/>
        <v>#VALUE!</v>
      </c>
    </row>
    <row r="253" spans="1:17" ht="15.75" customHeight="1">
      <c r="A253" s="35">
        <v>44081</v>
      </c>
      <c r="B253" s="19">
        <v>1939</v>
      </c>
      <c r="C253" s="19">
        <v>99</v>
      </c>
      <c r="E253" s="32">
        <v>44081</v>
      </c>
      <c r="F253" s="33">
        <v>1933</v>
      </c>
      <c r="G253" s="33">
        <v>99</v>
      </c>
      <c r="I253" s="22">
        <v>7</v>
      </c>
      <c r="J253" s="22">
        <v>9</v>
      </c>
      <c r="K253" s="22">
        <v>1939</v>
      </c>
      <c r="L253" s="22">
        <v>1</v>
      </c>
      <c r="M253" s="22">
        <v>1939</v>
      </c>
      <c r="N253" s="22"/>
      <c r="O253" s="22"/>
      <c r="P253" s="22">
        <v>99</v>
      </c>
      <c r="Q253">
        <f t="shared" si="3"/>
        <v>-2</v>
      </c>
    </row>
    <row r="254" spans="1:17" ht="15.75" customHeight="1">
      <c r="A254" s="35">
        <v>44082</v>
      </c>
      <c r="B254" s="19">
        <v>1933</v>
      </c>
      <c r="C254" s="19">
        <v>101</v>
      </c>
      <c r="E254" s="32">
        <v>44082</v>
      </c>
      <c r="F254" s="33">
        <v>1939</v>
      </c>
      <c r="G254" s="33">
        <v>101</v>
      </c>
      <c r="I254" s="22">
        <v>8</v>
      </c>
      <c r="J254" s="22">
        <v>9</v>
      </c>
      <c r="K254" s="22">
        <v>1933</v>
      </c>
      <c r="L254" s="22">
        <v>1</v>
      </c>
      <c r="M254" s="22">
        <v>1933</v>
      </c>
      <c r="N254" s="22"/>
      <c r="O254" s="22"/>
      <c r="P254" s="22">
        <v>101</v>
      </c>
      <c r="Q254">
        <f t="shared" si="3"/>
        <v>2</v>
      </c>
    </row>
    <row r="255" spans="1:17" ht="15.75" customHeight="1">
      <c r="A255" s="35">
        <v>44083</v>
      </c>
      <c r="B255" s="18" t="s">
        <v>167</v>
      </c>
      <c r="C255" s="19">
        <v>96</v>
      </c>
      <c r="E255" s="32">
        <v>44083</v>
      </c>
      <c r="F255" s="34" t="s">
        <v>168</v>
      </c>
      <c r="G255" s="33">
        <v>96</v>
      </c>
      <c r="I255" s="22">
        <v>9</v>
      </c>
      <c r="J255" s="22">
        <v>9</v>
      </c>
      <c r="K255" s="22" t="s">
        <v>167</v>
      </c>
      <c r="L255" s="22">
        <v>2</v>
      </c>
      <c r="M255" s="22">
        <v>1897</v>
      </c>
      <c r="N255" s="22">
        <v>1933</v>
      </c>
      <c r="O255" s="22"/>
      <c r="P255" s="22">
        <v>96</v>
      </c>
      <c r="Q255" t="e">
        <f t="shared" si="3"/>
        <v>#VALUE!</v>
      </c>
    </row>
    <row r="256" spans="1:17" ht="15.75" customHeight="1">
      <c r="A256" s="35">
        <v>44084</v>
      </c>
      <c r="B256" s="18" t="s">
        <v>169</v>
      </c>
      <c r="C256" s="19">
        <v>96</v>
      </c>
      <c r="E256" s="32">
        <v>44084</v>
      </c>
      <c r="F256" s="34" t="s">
        <v>170</v>
      </c>
      <c r="G256" s="33">
        <v>96</v>
      </c>
      <c r="I256" s="22">
        <v>10</v>
      </c>
      <c r="J256" s="22">
        <v>9</v>
      </c>
      <c r="K256" s="22" t="s">
        <v>169</v>
      </c>
      <c r="L256" s="22">
        <v>2</v>
      </c>
      <c r="M256" s="22">
        <v>1895</v>
      </c>
      <c r="N256" s="22">
        <v>1897</v>
      </c>
      <c r="O256" s="22"/>
      <c r="P256" s="22">
        <v>96</v>
      </c>
      <c r="Q256" t="e">
        <f t="shared" si="3"/>
        <v>#VALUE!</v>
      </c>
    </row>
    <row r="257" spans="1:17" ht="15.75" customHeight="1">
      <c r="A257" s="35">
        <v>44085</v>
      </c>
      <c r="B257" s="18" t="s">
        <v>171</v>
      </c>
      <c r="C257" s="19">
        <v>98</v>
      </c>
      <c r="E257" s="32">
        <v>44085</v>
      </c>
      <c r="F257" s="34" t="s">
        <v>172</v>
      </c>
      <c r="G257" s="33">
        <v>98</v>
      </c>
      <c r="I257" s="22">
        <v>11</v>
      </c>
      <c r="J257" s="22">
        <v>9</v>
      </c>
      <c r="K257" s="22" t="s">
        <v>171</v>
      </c>
      <c r="L257" s="22">
        <v>2</v>
      </c>
      <c r="M257" s="22">
        <v>1931</v>
      </c>
      <c r="N257" s="22">
        <v>1936</v>
      </c>
      <c r="O257" s="22"/>
      <c r="P257" s="22">
        <v>98</v>
      </c>
      <c r="Q257" t="e">
        <f t="shared" si="3"/>
        <v>#VALUE!</v>
      </c>
    </row>
    <row r="258" spans="1:17" ht="15.75" customHeight="1">
      <c r="A258" s="35">
        <v>44086</v>
      </c>
      <c r="B258" s="18" t="s">
        <v>173</v>
      </c>
      <c r="C258" s="19">
        <v>97</v>
      </c>
      <c r="E258" s="32">
        <v>44086</v>
      </c>
      <c r="F258" s="34" t="s">
        <v>174</v>
      </c>
      <c r="G258" s="33">
        <v>97</v>
      </c>
      <c r="I258" s="22">
        <v>12</v>
      </c>
      <c r="J258" s="22">
        <v>9</v>
      </c>
      <c r="K258" s="22" t="s">
        <v>173</v>
      </c>
      <c r="L258" s="22">
        <v>2</v>
      </c>
      <c r="M258" s="22">
        <v>1890</v>
      </c>
      <c r="N258" s="22">
        <v>1931</v>
      </c>
      <c r="O258" s="22"/>
      <c r="P258" s="22">
        <v>97</v>
      </c>
      <c r="Q258" t="e">
        <f t="shared" si="3"/>
        <v>#VALUE!</v>
      </c>
    </row>
    <row r="259" spans="1:17" ht="15.75" customHeight="1">
      <c r="A259" s="35">
        <v>44087</v>
      </c>
      <c r="B259" s="19">
        <v>1897</v>
      </c>
      <c r="C259" s="19">
        <v>98</v>
      </c>
      <c r="E259" s="32">
        <v>44087</v>
      </c>
      <c r="F259" s="33">
        <v>1897</v>
      </c>
      <c r="G259" s="33">
        <v>98</v>
      </c>
      <c r="I259" s="22">
        <v>13</v>
      </c>
      <c r="J259" s="22">
        <v>9</v>
      </c>
      <c r="K259" s="22">
        <v>1897</v>
      </c>
      <c r="L259" s="22">
        <v>1</v>
      </c>
      <c r="M259" s="22">
        <v>1897</v>
      </c>
      <c r="N259" s="22"/>
      <c r="O259" s="22"/>
      <c r="P259" s="22">
        <v>98</v>
      </c>
      <c r="Q259">
        <f t="shared" si="3"/>
        <v>0</v>
      </c>
    </row>
    <row r="260" spans="1:17" ht="15.75" customHeight="1">
      <c r="A260" s="35">
        <v>44088</v>
      </c>
      <c r="B260" s="19">
        <v>1939</v>
      </c>
      <c r="C260" s="19">
        <v>98</v>
      </c>
      <c r="E260" s="32">
        <v>44088</v>
      </c>
      <c r="F260" s="33">
        <v>1939</v>
      </c>
      <c r="G260" s="33">
        <v>98</v>
      </c>
      <c r="I260" s="22">
        <v>14</v>
      </c>
      <c r="J260" s="22">
        <v>9</v>
      </c>
      <c r="K260" s="22">
        <v>1939</v>
      </c>
      <c r="L260" s="22">
        <v>1</v>
      </c>
      <c r="M260" s="22">
        <v>1939</v>
      </c>
      <c r="N260" s="22"/>
      <c r="O260" s="22"/>
      <c r="P260" s="22">
        <v>98</v>
      </c>
      <c r="Q260">
        <f t="shared" ref="Q260:Q323" si="4">(B260+F260+M260)/3-M260</f>
        <v>0</v>
      </c>
    </row>
    <row r="261" spans="1:17" ht="15.75" customHeight="1">
      <c r="A261" s="35">
        <v>44089</v>
      </c>
      <c r="B261" s="19">
        <v>1939</v>
      </c>
      <c r="C261" s="19">
        <v>101</v>
      </c>
      <c r="E261" s="32">
        <v>44089</v>
      </c>
      <c r="F261" s="33">
        <v>1939</v>
      </c>
      <c r="G261" s="33">
        <v>101</v>
      </c>
      <c r="I261" s="22">
        <v>15</v>
      </c>
      <c r="J261" s="22">
        <v>9</v>
      </c>
      <c r="K261" s="22">
        <v>1939</v>
      </c>
      <c r="L261" s="22">
        <v>1</v>
      </c>
      <c r="M261" s="22">
        <v>1939</v>
      </c>
      <c r="N261" s="22"/>
      <c r="O261" s="22"/>
      <c r="P261" s="22">
        <v>101</v>
      </c>
      <c r="Q261">
        <f t="shared" si="4"/>
        <v>0</v>
      </c>
    </row>
    <row r="262" spans="1:17" ht="15.75" customHeight="1">
      <c r="A262" s="35">
        <v>44090</v>
      </c>
      <c r="B262" s="19">
        <v>1897</v>
      </c>
      <c r="C262" s="19">
        <v>97</v>
      </c>
      <c r="E262" s="32">
        <v>44090</v>
      </c>
      <c r="F262" s="33">
        <v>1897</v>
      </c>
      <c r="G262" s="33">
        <v>97</v>
      </c>
      <c r="I262" s="22">
        <v>16</v>
      </c>
      <c r="J262" s="22">
        <v>9</v>
      </c>
      <c r="K262" s="22">
        <v>1897</v>
      </c>
      <c r="L262" s="22">
        <v>1</v>
      </c>
      <c r="M262" s="22">
        <v>1897</v>
      </c>
      <c r="N262" s="22"/>
      <c r="O262" s="22"/>
      <c r="P262" s="22">
        <v>97</v>
      </c>
      <c r="Q262">
        <f t="shared" si="4"/>
        <v>0</v>
      </c>
    </row>
    <row r="263" spans="1:17" ht="15.75" customHeight="1">
      <c r="A263" s="35">
        <v>44091</v>
      </c>
      <c r="B263" s="19">
        <v>1955</v>
      </c>
      <c r="C263" s="19">
        <v>97</v>
      </c>
      <c r="E263" s="32">
        <v>44091</v>
      </c>
      <c r="F263" s="33">
        <v>1955</v>
      </c>
      <c r="G263" s="33">
        <v>97</v>
      </c>
      <c r="I263" s="22">
        <v>17</v>
      </c>
      <c r="J263" s="22">
        <v>9</v>
      </c>
      <c r="K263" s="22">
        <v>1955</v>
      </c>
      <c r="L263" s="22">
        <v>1</v>
      </c>
      <c r="M263" s="22">
        <v>1955</v>
      </c>
      <c r="N263" s="22"/>
      <c r="O263" s="22"/>
      <c r="P263" s="22">
        <v>97</v>
      </c>
      <c r="Q263">
        <f t="shared" si="4"/>
        <v>0</v>
      </c>
    </row>
    <row r="264" spans="1:17" ht="15.75" customHeight="1">
      <c r="A264" s="35">
        <v>44092</v>
      </c>
      <c r="B264" s="19">
        <v>1935</v>
      </c>
      <c r="C264" s="19">
        <v>97</v>
      </c>
      <c r="E264" s="32">
        <v>44092</v>
      </c>
      <c r="F264" s="33">
        <v>1935</v>
      </c>
      <c r="G264" s="33">
        <v>97</v>
      </c>
      <c r="I264" s="22">
        <v>18</v>
      </c>
      <c r="J264" s="22">
        <v>9</v>
      </c>
      <c r="K264" s="22">
        <v>1935</v>
      </c>
      <c r="L264" s="22">
        <v>1</v>
      </c>
      <c r="M264" s="22">
        <v>1935</v>
      </c>
      <c r="N264" s="22"/>
      <c r="O264" s="22"/>
      <c r="P264" s="22">
        <v>97</v>
      </c>
      <c r="Q264">
        <f t="shared" si="4"/>
        <v>0</v>
      </c>
    </row>
    <row r="265" spans="1:17" ht="15.75" customHeight="1">
      <c r="A265" s="35">
        <v>44093</v>
      </c>
      <c r="B265" s="19">
        <v>1895</v>
      </c>
      <c r="C265" s="19">
        <v>97</v>
      </c>
      <c r="E265" s="32">
        <v>44093</v>
      </c>
      <c r="F265" s="33">
        <v>1895</v>
      </c>
      <c r="G265" s="33">
        <v>97</v>
      </c>
      <c r="I265" s="22">
        <v>19</v>
      </c>
      <c r="J265" s="22">
        <v>9</v>
      </c>
      <c r="K265" s="22">
        <v>1895</v>
      </c>
      <c r="L265" s="22">
        <v>1</v>
      </c>
      <c r="M265" s="22">
        <v>1895</v>
      </c>
      <c r="N265" s="22"/>
      <c r="O265" s="22"/>
      <c r="P265" s="22">
        <v>97</v>
      </c>
      <c r="Q265">
        <f t="shared" si="4"/>
        <v>0</v>
      </c>
    </row>
    <row r="266" spans="1:17" ht="15.75" customHeight="1">
      <c r="A266" s="35">
        <v>44094</v>
      </c>
      <c r="B266" s="19">
        <v>1895</v>
      </c>
      <c r="C266" s="19">
        <v>97</v>
      </c>
      <c r="E266" s="32">
        <v>44094</v>
      </c>
      <c r="F266" s="33">
        <v>1895</v>
      </c>
      <c r="G266" s="33">
        <v>97</v>
      </c>
      <c r="I266" s="22">
        <v>20</v>
      </c>
      <c r="J266" s="22">
        <v>9</v>
      </c>
      <c r="K266" s="22">
        <v>1895</v>
      </c>
      <c r="L266" s="22">
        <v>1</v>
      </c>
      <c r="M266" s="22">
        <v>1895</v>
      </c>
      <c r="N266" s="22"/>
      <c r="O266" s="22"/>
      <c r="P266" s="22">
        <v>97</v>
      </c>
      <c r="Q266">
        <f t="shared" si="4"/>
        <v>0</v>
      </c>
    </row>
    <row r="267" spans="1:17" ht="15.75" customHeight="1">
      <c r="A267" s="35">
        <v>44095</v>
      </c>
      <c r="B267" s="19">
        <v>1895</v>
      </c>
      <c r="C267" s="19">
        <v>97</v>
      </c>
      <c r="E267" s="32">
        <v>44095</v>
      </c>
      <c r="F267" s="33">
        <v>1895</v>
      </c>
      <c r="G267" s="33">
        <v>97</v>
      </c>
      <c r="I267" s="22">
        <v>21</v>
      </c>
      <c r="J267" s="22">
        <v>9</v>
      </c>
      <c r="K267" s="22">
        <v>1895</v>
      </c>
      <c r="L267" s="22">
        <v>1</v>
      </c>
      <c r="M267" s="22">
        <v>1895</v>
      </c>
      <c r="N267" s="22"/>
      <c r="O267" s="22"/>
      <c r="P267" s="22">
        <v>97</v>
      </c>
      <c r="Q267">
        <f t="shared" si="4"/>
        <v>0</v>
      </c>
    </row>
    <row r="268" spans="1:17" ht="15.75" customHeight="1">
      <c r="A268" s="35">
        <v>44096</v>
      </c>
      <c r="B268" s="18" t="s">
        <v>175</v>
      </c>
      <c r="C268" s="19">
        <v>97</v>
      </c>
      <c r="E268" s="32">
        <v>44096</v>
      </c>
      <c r="F268" s="34" t="s">
        <v>176</v>
      </c>
      <c r="G268" s="33">
        <v>97</v>
      </c>
      <c r="I268" s="22">
        <v>22</v>
      </c>
      <c r="J268" s="22">
        <v>9</v>
      </c>
      <c r="K268" s="22" t="s">
        <v>175</v>
      </c>
      <c r="L268" s="22">
        <v>2</v>
      </c>
      <c r="M268" s="22">
        <v>1895</v>
      </c>
      <c r="N268" s="22">
        <v>1966</v>
      </c>
      <c r="O268" s="22"/>
      <c r="P268" s="22">
        <v>97</v>
      </c>
      <c r="Q268" t="e">
        <f t="shared" si="4"/>
        <v>#VALUE!</v>
      </c>
    </row>
    <row r="269" spans="1:17" ht="15.75" customHeight="1">
      <c r="A269" s="35">
        <v>44097</v>
      </c>
      <c r="B269" s="18" t="s">
        <v>177</v>
      </c>
      <c r="C269" s="19">
        <v>91</v>
      </c>
      <c r="E269" s="32">
        <v>44097</v>
      </c>
      <c r="F269" s="34" t="s">
        <v>178</v>
      </c>
      <c r="G269" s="33">
        <v>91</v>
      </c>
      <c r="I269" s="22">
        <v>23</v>
      </c>
      <c r="J269" s="22">
        <v>9</v>
      </c>
      <c r="K269" s="22" t="s">
        <v>177</v>
      </c>
      <c r="L269" s="22">
        <v>2</v>
      </c>
      <c r="M269" s="22">
        <v>1908</v>
      </c>
      <c r="N269" s="22">
        <v>1936</v>
      </c>
      <c r="O269" s="22"/>
      <c r="P269" s="22">
        <v>91</v>
      </c>
      <c r="Q269" t="e">
        <f t="shared" si="4"/>
        <v>#VALUE!</v>
      </c>
    </row>
    <row r="270" spans="1:17" ht="15.75" customHeight="1">
      <c r="A270" s="35">
        <v>44098</v>
      </c>
      <c r="B270" s="19">
        <v>1908</v>
      </c>
      <c r="C270" s="19">
        <v>95</v>
      </c>
      <c r="E270" s="32">
        <v>44098</v>
      </c>
      <c r="F270" s="33">
        <v>1908</v>
      </c>
      <c r="G270" s="33">
        <v>95</v>
      </c>
      <c r="I270" s="22">
        <v>24</v>
      </c>
      <c r="J270" s="22">
        <v>9</v>
      </c>
      <c r="K270" s="22">
        <v>1908</v>
      </c>
      <c r="L270" s="22">
        <v>1</v>
      </c>
      <c r="M270" s="22">
        <v>1908</v>
      </c>
      <c r="N270" s="22"/>
      <c r="O270" s="22"/>
      <c r="P270" s="22">
        <v>95</v>
      </c>
      <c r="Q270">
        <f t="shared" si="4"/>
        <v>0</v>
      </c>
    </row>
    <row r="271" spans="1:17" ht="15.75" customHeight="1">
      <c r="A271" s="35">
        <v>44099</v>
      </c>
      <c r="B271" s="19">
        <v>1929</v>
      </c>
      <c r="C271" s="19">
        <v>96</v>
      </c>
      <c r="E271" s="32">
        <v>44099</v>
      </c>
      <c r="F271" s="33">
        <v>1929</v>
      </c>
      <c r="G271" s="33">
        <v>96</v>
      </c>
      <c r="I271" s="22">
        <v>25</v>
      </c>
      <c r="J271" s="22">
        <v>9</v>
      </c>
      <c r="K271" s="22">
        <v>1929</v>
      </c>
      <c r="L271" s="22">
        <v>1</v>
      </c>
      <c r="M271" s="22">
        <v>1929</v>
      </c>
      <c r="N271" s="22"/>
      <c r="O271" s="22"/>
      <c r="P271" s="22">
        <v>96</v>
      </c>
      <c r="Q271">
        <f t="shared" si="4"/>
        <v>0</v>
      </c>
    </row>
    <row r="272" spans="1:17" ht="15.75" customHeight="1">
      <c r="A272" s="35">
        <v>44100</v>
      </c>
      <c r="B272" s="19">
        <v>1900</v>
      </c>
      <c r="C272" s="19">
        <v>91</v>
      </c>
      <c r="E272" s="32">
        <v>44100</v>
      </c>
      <c r="F272" s="33">
        <v>1900</v>
      </c>
      <c r="G272" s="33">
        <v>91</v>
      </c>
      <c r="I272" s="22">
        <v>26</v>
      </c>
      <c r="J272" s="22">
        <v>9</v>
      </c>
      <c r="K272" s="22">
        <v>1900</v>
      </c>
      <c r="L272" s="22">
        <v>1</v>
      </c>
      <c r="M272" s="22">
        <v>1900</v>
      </c>
      <c r="N272" s="22"/>
      <c r="O272" s="22"/>
      <c r="P272" s="22">
        <v>91</v>
      </c>
      <c r="Q272">
        <f t="shared" si="4"/>
        <v>0</v>
      </c>
    </row>
    <row r="273" spans="1:17" ht="15.75" customHeight="1">
      <c r="A273" s="35">
        <v>44101</v>
      </c>
      <c r="B273" s="18" t="s">
        <v>179</v>
      </c>
      <c r="C273" s="19">
        <v>90</v>
      </c>
      <c r="E273" s="32">
        <v>44101</v>
      </c>
      <c r="F273" s="34" t="s">
        <v>180</v>
      </c>
      <c r="G273" s="33">
        <v>90</v>
      </c>
      <c r="I273" s="22">
        <v>27</v>
      </c>
      <c r="J273" s="22">
        <v>9</v>
      </c>
      <c r="K273" s="22" t="s">
        <v>179</v>
      </c>
      <c r="L273" s="22">
        <v>2</v>
      </c>
      <c r="M273" s="22">
        <v>1920</v>
      </c>
      <c r="N273" s="22">
        <v>1940</v>
      </c>
      <c r="O273" s="22"/>
      <c r="P273" s="22">
        <v>90</v>
      </c>
      <c r="Q273" t="e">
        <f t="shared" si="4"/>
        <v>#VALUE!</v>
      </c>
    </row>
    <row r="274" spans="1:17" ht="15.75" customHeight="1">
      <c r="A274" s="35">
        <v>44102</v>
      </c>
      <c r="B274" s="19">
        <v>1905</v>
      </c>
      <c r="C274" s="19">
        <v>89</v>
      </c>
      <c r="E274" s="32">
        <v>44102</v>
      </c>
      <c r="F274" s="33">
        <v>1905</v>
      </c>
      <c r="G274" s="33">
        <v>89</v>
      </c>
      <c r="I274" s="22">
        <v>28</v>
      </c>
      <c r="J274" s="22">
        <v>9</v>
      </c>
      <c r="K274" s="22">
        <v>1905</v>
      </c>
      <c r="L274" s="22">
        <v>1</v>
      </c>
      <c r="M274" s="22">
        <v>1905</v>
      </c>
      <c r="N274" s="22"/>
      <c r="O274" s="22"/>
      <c r="P274" s="22">
        <v>89</v>
      </c>
      <c r="Q274">
        <f t="shared" si="4"/>
        <v>0</v>
      </c>
    </row>
    <row r="275" spans="1:17" ht="15.75" customHeight="1">
      <c r="A275" s="35">
        <v>44103</v>
      </c>
      <c r="B275" s="19">
        <v>1953</v>
      </c>
      <c r="C275" s="19">
        <v>96</v>
      </c>
      <c r="E275" s="32">
        <v>44103</v>
      </c>
      <c r="F275" s="33">
        <v>1953</v>
      </c>
      <c r="G275" s="33">
        <v>96</v>
      </c>
      <c r="I275" s="22">
        <v>29</v>
      </c>
      <c r="J275" s="22">
        <v>9</v>
      </c>
      <c r="K275" s="22">
        <v>1953</v>
      </c>
      <c r="L275" s="22">
        <v>1</v>
      </c>
      <c r="M275" s="22">
        <v>1953</v>
      </c>
      <c r="N275" s="22"/>
      <c r="O275" s="22"/>
      <c r="P275" s="22">
        <v>96</v>
      </c>
      <c r="Q275">
        <f t="shared" si="4"/>
        <v>0</v>
      </c>
    </row>
    <row r="276" spans="1:17" ht="15.75" customHeight="1">
      <c r="A276" s="35">
        <v>44104</v>
      </c>
      <c r="B276" s="19">
        <v>1897</v>
      </c>
      <c r="C276" s="19">
        <v>89</v>
      </c>
      <c r="E276" s="32">
        <v>44104</v>
      </c>
      <c r="F276" s="33">
        <v>1897</v>
      </c>
      <c r="G276" s="33">
        <v>89</v>
      </c>
      <c r="I276" s="22">
        <v>30</v>
      </c>
      <c r="J276" s="22">
        <v>9</v>
      </c>
      <c r="K276" s="22">
        <v>1897</v>
      </c>
      <c r="L276" s="22">
        <v>1</v>
      </c>
      <c r="M276" s="22">
        <v>1897</v>
      </c>
      <c r="N276" s="22"/>
      <c r="O276" s="22"/>
      <c r="P276" s="22">
        <v>89</v>
      </c>
      <c r="Q276">
        <f t="shared" si="4"/>
        <v>0</v>
      </c>
    </row>
    <row r="277" spans="1:17" ht="15.75" customHeight="1">
      <c r="A277" s="35">
        <v>44105</v>
      </c>
      <c r="B277" s="19">
        <v>1897</v>
      </c>
      <c r="C277" s="19">
        <v>90</v>
      </c>
      <c r="E277" s="32">
        <v>44105</v>
      </c>
      <c r="F277" s="33">
        <v>1897</v>
      </c>
      <c r="G277" s="33">
        <v>90</v>
      </c>
      <c r="I277" s="22">
        <v>1</v>
      </c>
      <c r="J277" s="22">
        <v>10</v>
      </c>
      <c r="K277" s="22">
        <v>1897</v>
      </c>
      <c r="L277" s="22">
        <v>1</v>
      </c>
      <c r="M277" s="22">
        <v>1897</v>
      </c>
      <c r="N277" s="22"/>
      <c r="O277" s="22"/>
      <c r="P277" s="22">
        <v>90</v>
      </c>
      <c r="Q277">
        <f t="shared" si="4"/>
        <v>0</v>
      </c>
    </row>
    <row r="278" spans="1:17" ht="15.75" customHeight="1">
      <c r="A278" s="35">
        <v>44106</v>
      </c>
      <c r="B278" s="19">
        <v>1922</v>
      </c>
      <c r="C278" s="19">
        <v>88</v>
      </c>
      <c r="E278" s="32">
        <v>44106</v>
      </c>
      <c r="F278" s="33">
        <v>1922</v>
      </c>
      <c r="G278" s="33">
        <v>88</v>
      </c>
      <c r="I278" s="22">
        <v>2</v>
      </c>
      <c r="J278" s="22">
        <v>10</v>
      </c>
      <c r="K278" s="22">
        <v>1922</v>
      </c>
      <c r="L278" s="22">
        <v>1</v>
      </c>
      <c r="M278" s="22">
        <v>1922</v>
      </c>
      <c r="N278" s="22"/>
      <c r="O278" s="22"/>
      <c r="P278" s="22">
        <v>88</v>
      </c>
      <c r="Q278">
        <f t="shared" si="4"/>
        <v>0</v>
      </c>
    </row>
    <row r="279" spans="1:17" ht="15.75" customHeight="1">
      <c r="A279" s="35">
        <v>44107</v>
      </c>
      <c r="B279" s="19">
        <v>1953</v>
      </c>
      <c r="C279" s="19">
        <v>91</v>
      </c>
      <c r="E279" s="32">
        <v>44107</v>
      </c>
      <c r="F279" s="33">
        <v>1953</v>
      </c>
      <c r="G279" s="33">
        <v>91</v>
      </c>
      <c r="I279" s="22">
        <v>3</v>
      </c>
      <c r="J279" s="22">
        <v>10</v>
      </c>
      <c r="K279" s="22">
        <v>1953</v>
      </c>
      <c r="L279" s="22">
        <v>1</v>
      </c>
      <c r="M279" s="22">
        <v>1953</v>
      </c>
      <c r="N279" s="22"/>
      <c r="O279" s="22"/>
      <c r="P279" s="22">
        <v>91</v>
      </c>
      <c r="Q279">
        <f t="shared" si="4"/>
        <v>0</v>
      </c>
    </row>
    <row r="280" spans="1:17" ht="15.75" customHeight="1">
      <c r="A280" s="35">
        <v>44108</v>
      </c>
      <c r="B280" s="19">
        <v>1951</v>
      </c>
      <c r="C280" s="19">
        <v>90</v>
      </c>
      <c r="E280" s="32">
        <v>44108</v>
      </c>
      <c r="F280" s="33">
        <v>1951</v>
      </c>
      <c r="G280" s="33">
        <v>90</v>
      </c>
      <c r="I280" s="22">
        <v>4</v>
      </c>
      <c r="J280" s="22">
        <v>10</v>
      </c>
      <c r="K280" s="22">
        <v>1951</v>
      </c>
      <c r="L280" s="22">
        <v>1</v>
      </c>
      <c r="M280" s="22">
        <v>1951</v>
      </c>
      <c r="N280" s="22"/>
      <c r="O280" s="22"/>
      <c r="P280" s="22">
        <v>90</v>
      </c>
      <c r="Q280">
        <f t="shared" si="4"/>
        <v>0</v>
      </c>
    </row>
    <row r="281" spans="1:17" ht="15.75" customHeight="1">
      <c r="A281" s="35">
        <v>44109</v>
      </c>
      <c r="B281" s="19">
        <v>1951</v>
      </c>
      <c r="C281" s="19">
        <v>90</v>
      </c>
      <c r="E281" s="32">
        <v>44109</v>
      </c>
      <c r="F281" s="33">
        <v>1951</v>
      </c>
      <c r="G281" s="33">
        <v>90</v>
      </c>
      <c r="I281" s="22">
        <v>5</v>
      </c>
      <c r="J281" s="22">
        <v>10</v>
      </c>
      <c r="K281" s="22">
        <v>1951</v>
      </c>
      <c r="L281" s="22">
        <v>1</v>
      </c>
      <c r="M281" s="22">
        <v>1951</v>
      </c>
      <c r="N281" s="22"/>
      <c r="O281" s="22"/>
      <c r="P281" s="22">
        <v>90</v>
      </c>
      <c r="Q281">
        <f t="shared" si="4"/>
        <v>0</v>
      </c>
    </row>
    <row r="282" spans="1:17" ht="15.75" customHeight="1">
      <c r="A282" s="35">
        <v>44110</v>
      </c>
      <c r="B282" s="18" t="s">
        <v>181</v>
      </c>
      <c r="C282" s="19">
        <v>90</v>
      </c>
      <c r="E282" s="32">
        <v>44110</v>
      </c>
      <c r="F282" s="34" t="s">
        <v>182</v>
      </c>
      <c r="G282" s="33">
        <v>90</v>
      </c>
      <c r="I282" s="22">
        <v>6</v>
      </c>
      <c r="J282" s="22">
        <v>10</v>
      </c>
      <c r="K282" s="22" t="s">
        <v>181</v>
      </c>
      <c r="L282" s="22">
        <v>2</v>
      </c>
      <c r="M282" s="22">
        <v>1946</v>
      </c>
      <c r="N282" s="22">
        <v>1963</v>
      </c>
      <c r="O282" s="22"/>
      <c r="P282" s="22">
        <v>90</v>
      </c>
      <c r="Q282" t="e">
        <f t="shared" si="4"/>
        <v>#VALUE!</v>
      </c>
    </row>
    <row r="283" spans="1:17" ht="15.75" customHeight="1">
      <c r="A283" s="35">
        <v>44111</v>
      </c>
      <c r="B283" s="19">
        <v>1968</v>
      </c>
      <c r="C283" s="19">
        <v>90</v>
      </c>
      <c r="E283" s="32">
        <v>44111</v>
      </c>
      <c r="F283" s="33">
        <v>1968</v>
      </c>
      <c r="G283" s="33">
        <v>90</v>
      </c>
      <c r="I283" s="22">
        <v>7</v>
      </c>
      <c r="J283" s="22">
        <v>10</v>
      </c>
      <c r="K283" s="22">
        <v>1968</v>
      </c>
      <c r="L283" s="22">
        <v>1</v>
      </c>
      <c r="M283" s="22">
        <v>1968</v>
      </c>
      <c r="N283" s="22"/>
      <c r="O283" s="22"/>
      <c r="P283" s="22">
        <v>90</v>
      </c>
      <c r="Q283">
        <f t="shared" si="4"/>
        <v>0</v>
      </c>
    </row>
    <row r="284" spans="1:17" ht="15.75" customHeight="1">
      <c r="A284" s="35">
        <v>44112</v>
      </c>
      <c r="B284" s="19">
        <v>1939</v>
      </c>
      <c r="C284" s="19">
        <v>91</v>
      </c>
      <c r="E284" s="32">
        <v>44112</v>
      </c>
      <c r="F284" s="33">
        <v>1939</v>
      </c>
      <c r="G284" s="33">
        <v>91</v>
      </c>
      <c r="I284" s="22">
        <v>8</v>
      </c>
      <c r="J284" s="22">
        <v>10</v>
      </c>
      <c r="K284" s="22">
        <v>1939</v>
      </c>
      <c r="L284" s="22">
        <v>1</v>
      </c>
      <c r="M284" s="22">
        <v>1939</v>
      </c>
      <c r="N284" s="22"/>
      <c r="O284" s="22"/>
      <c r="P284" s="22">
        <v>91</v>
      </c>
      <c r="Q284">
        <f t="shared" si="4"/>
        <v>0</v>
      </c>
    </row>
    <row r="285" spans="1:17" ht="15.75" customHeight="1">
      <c r="A285" s="35">
        <v>44113</v>
      </c>
      <c r="B285" s="19">
        <v>1883</v>
      </c>
      <c r="C285" s="19">
        <v>88</v>
      </c>
      <c r="E285" s="32">
        <v>44113</v>
      </c>
      <c r="F285" s="33">
        <v>1883</v>
      </c>
      <c r="G285" s="33">
        <v>88</v>
      </c>
      <c r="I285" s="22">
        <v>9</v>
      </c>
      <c r="J285" s="22">
        <v>10</v>
      </c>
      <c r="K285" s="22">
        <v>1883</v>
      </c>
      <c r="L285" s="22">
        <v>1</v>
      </c>
      <c r="M285" s="22">
        <v>1883</v>
      </c>
      <c r="N285" s="22"/>
      <c r="O285" s="22"/>
      <c r="P285" s="22">
        <v>88</v>
      </c>
      <c r="Q285">
        <f t="shared" si="4"/>
        <v>0</v>
      </c>
    </row>
    <row r="286" spans="1:17" ht="15.75" customHeight="1">
      <c r="A286" s="35">
        <v>44114</v>
      </c>
      <c r="B286" s="19">
        <v>1913</v>
      </c>
      <c r="C286" s="19">
        <v>86</v>
      </c>
      <c r="E286" s="32">
        <v>44114</v>
      </c>
      <c r="F286" s="33">
        <v>1913</v>
      </c>
      <c r="G286" s="33">
        <v>86</v>
      </c>
      <c r="I286" s="22">
        <v>10</v>
      </c>
      <c r="J286" s="22">
        <v>10</v>
      </c>
      <c r="K286" s="22">
        <v>1913</v>
      </c>
      <c r="L286" s="22">
        <v>1</v>
      </c>
      <c r="M286" s="22">
        <v>1913</v>
      </c>
      <c r="N286" s="22"/>
      <c r="O286" s="22"/>
      <c r="P286" s="22">
        <v>86</v>
      </c>
      <c r="Q286">
        <f t="shared" si="4"/>
        <v>0</v>
      </c>
    </row>
    <row r="287" spans="1:17" ht="15.75" customHeight="1">
      <c r="A287" s="35">
        <v>44115</v>
      </c>
      <c r="B287" s="19">
        <v>1923</v>
      </c>
      <c r="C287" s="19">
        <v>89</v>
      </c>
      <c r="E287" s="32">
        <v>44115</v>
      </c>
      <c r="F287" s="33">
        <v>1923</v>
      </c>
      <c r="G287" s="33">
        <v>89</v>
      </c>
      <c r="I287" s="22">
        <v>11</v>
      </c>
      <c r="J287" s="22">
        <v>10</v>
      </c>
      <c r="K287" s="22">
        <v>1923</v>
      </c>
      <c r="L287" s="22">
        <v>1</v>
      </c>
      <c r="M287" s="22">
        <v>1923</v>
      </c>
      <c r="N287" s="22"/>
      <c r="O287" s="22"/>
      <c r="P287" s="22">
        <v>89</v>
      </c>
      <c r="Q287">
        <f t="shared" si="4"/>
        <v>0</v>
      </c>
    </row>
    <row r="288" spans="1:17" ht="15.75" customHeight="1">
      <c r="A288" s="35">
        <v>44116</v>
      </c>
      <c r="B288" s="19">
        <v>1893</v>
      </c>
      <c r="C288" s="19">
        <v>86</v>
      </c>
      <c r="E288" s="32">
        <v>44116</v>
      </c>
      <c r="F288" s="33">
        <v>1893</v>
      </c>
      <c r="G288" s="33">
        <v>86</v>
      </c>
      <c r="I288" s="22">
        <v>12</v>
      </c>
      <c r="J288" s="22">
        <v>10</v>
      </c>
      <c r="K288" s="22">
        <v>1893</v>
      </c>
      <c r="L288" s="22">
        <v>1</v>
      </c>
      <c r="M288" s="22">
        <v>1893</v>
      </c>
      <c r="N288" s="22"/>
      <c r="O288" s="22"/>
      <c r="P288" s="22">
        <v>86</v>
      </c>
      <c r="Q288">
        <f t="shared" si="4"/>
        <v>0</v>
      </c>
    </row>
    <row r="289" spans="1:17" ht="15.75" customHeight="1">
      <c r="A289" s="35">
        <v>44117</v>
      </c>
      <c r="B289" s="19">
        <v>1930</v>
      </c>
      <c r="C289" s="19">
        <v>85</v>
      </c>
      <c r="E289" s="32">
        <v>44117</v>
      </c>
      <c r="F289" s="33">
        <v>1930</v>
      </c>
      <c r="G289" s="33">
        <v>85</v>
      </c>
      <c r="I289" s="22">
        <v>13</v>
      </c>
      <c r="J289" s="22">
        <v>10</v>
      </c>
      <c r="K289" s="22">
        <v>1930</v>
      </c>
      <c r="L289" s="22">
        <v>1</v>
      </c>
      <c r="M289" s="22">
        <v>1930</v>
      </c>
      <c r="N289" s="22"/>
      <c r="O289" s="22"/>
      <c r="P289" s="22">
        <v>85</v>
      </c>
      <c r="Q289">
        <f t="shared" si="4"/>
        <v>0</v>
      </c>
    </row>
    <row r="290" spans="1:17" ht="15.75" customHeight="1">
      <c r="A290" s="35">
        <v>44118</v>
      </c>
      <c r="B290" s="18" t="s">
        <v>183</v>
      </c>
      <c r="C290" s="19">
        <v>88</v>
      </c>
      <c r="E290" s="32">
        <v>44118</v>
      </c>
      <c r="F290" s="34" t="s">
        <v>184</v>
      </c>
      <c r="G290" s="33">
        <v>88</v>
      </c>
      <c r="I290" s="22">
        <v>14</v>
      </c>
      <c r="J290" s="22">
        <v>10</v>
      </c>
      <c r="K290" s="22" t="s">
        <v>183</v>
      </c>
      <c r="L290" s="22">
        <v>2</v>
      </c>
      <c r="M290" s="22">
        <v>1891</v>
      </c>
      <c r="N290" s="22">
        <v>1899</v>
      </c>
      <c r="O290" s="22"/>
      <c r="P290" s="22">
        <v>88</v>
      </c>
      <c r="Q290" t="e">
        <f t="shared" si="4"/>
        <v>#VALUE!</v>
      </c>
    </row>
    <row r="291" spans="1:17" ht="15.75" customHeight="1">
      <c r="A291" s="35">
        <v>44119</v>
      </c>
      <c r="B291" s="19">
        <v>1897</v>
      </c>
      <c r="C291" s="19">
        <v>90</v>
      </c>
      <c r="E291" s="32">
        <v>44119</v>
      </c>
      <c r="F291" s="33">
        <v>1897</v>
      </c>
      <c r="G291" s="33">
        <v>90</v>
      </c>
      <c r="I291" s="22">
        <v>15</v>
      </c>
      <c r="J291" s="22">
        <v>10</v>
      </c>
      <c r="K291" s="22">
        <v>1897</v>
      </c>
      <c r="L291" s="22">
        <v>1</v>
      </c>
      <c r="M291" s="22">
        <v>1897</v>
      </c>
      <c r="N291" s="22"/>
      <c r="O291" s="22"/>
      <c r="P291" s="22">
        <v>90</v>
      </c>
      <c r="Q291">
        <f t="shared" si="4"/>
        <v>0</v>
      </c>
    </row>
    <row r="292" spans="1:17" ht="15.75" customHeight="1">
      <c r="A292" s="35">
        <v>44120</v>
      </c>
      <c r="B292" s="18" t="s">
        <v>185</v>
      </c>
      <c r="C292" s="19">
        <v>86</v>
      </c>
      <c r="E292" s="32">
        <v>44120</v>
      </c>
      <c r="F292" s="34" t="s">
        <v>186</v>
      </c>
      <c r="G292" s="33">
        <v>86</v>
      </c>
      <c r="I292" s="22">
        <v>16</v>
      </c>
      <c r="J292" s="22">
        <v>10</v>
      </c>
      <c r="K292" s="22" t="s">
        <v>185</v>
      </c>
      <c r="L292" s="22">
        <v>2</v>
      </c>
      <c r="M292" s="22">
        <v>1897</v>
      </c>
      <c r="N292" s="22">
        <v>1938</v>
      </c>
      <c r="O292" s="22"/>
      <c r="P292" s="22">
        <v>86</v>
      </c>
      <c r="Q292" t="e">
        <f t="shared" si="4"/>
        <v>#VALUE!</v>
      </c>
    </row>
    <row r="293" spans="1:17" ht="15.75" customHeight="1">
      <c r="A293" s="35">
        <v>44121</v>
      </c>
      <c r="B293" s="19">
        <v>1867</v>
      </c>
      <c r="C293" s="19">
        <v>87</v>
      </c>
      <c r="E293" s="32">
        <v>44121</v>
      </c>
      <c r="F293" s="33">
        <v>1867</v>
      </c>
      <c r="G293" s="33">
        <v>87</v>
      </c>
      <c r="I293" s="22">
        <v>17</v>
      </c>
      <c r="J293" s="22">
        <v>10</v>
      </c>
      <c r="K293" s="22">
        <v>1867</v>
      </c>
      <c r="L293" s="22">
        <v>1</v>
      </c>
      <c r="M293" s="22">
        <v>1867</v>
      </c>
      <c r="N293" s="22"/>
      <c r="O293" s="22"/>
      <c r="P293" s="22">
        <v>87</v>
      </c>
      <c r="Q293">
        <f t="shared" si="4"/>
        <v>0</v>
      </c>
    </row>
    <row r="294" spans="1:17" ht="15.75" customHeight="1">
      <c r="A294" s="35">
        <v>44122</v>
      </c>
      <c r="B294" s="19">
        <v>1867</v>
      </c>
      <c r="C294" s="19">
        <v>89</v>
      </c>
      <c r="E294" s="32">
        <v>44122</v>
      </c>
      <c r="F294" s="33">
        <v>1867</v>
      </c>
      <c r="G294" s="33">
        <v>89</v>
      </c>
      <c r="I294" s="22">
        <v>18</v>
      </c>
      <c r="J294" s="22">
        <v>10</v>
      </c>
      <c r="K294" s="22">
        <v>1867</v>
      </c>
      <c r="L294" s="22">
        <v>1</v>
      </c>
      <c r="M294" s="22">
        <v>1867</v>
      </c>
      <c r="N294" s="22"/>
      <c r="O294" s="22"/>
      <c r="P294" s="22">
        <v>89</v>
      </c>
      <c r="Q294">
        <f t="shared" si="4"/>
        <v>0</v>
      </c>
    </row>
    <row r="295" spans="1:17" ht="15.75" customHeight="1">
      <c r="A295" s="35">
        <v>44123</v>
      </c>
      <c r="B295" s="18" t="s">
        <v>187</v>
      </c>
      <c r="C295" s="19">
        <v>86</v>
      </c>
      <c r="E295" s="32">
        <v>44123</v>
      </c>
      <c r="F295" s="34" t="s">
        <v>188</v>
      </c>
      <c r="G295" s="33">
        <v>86</v>
      </c>
      <c r="I295" s="22">
        <v>19</v>
      </c>
      <c r="J295" s="22">
        <v>10</v>
      </c>
      <c r="K295" s="22" t="s">
        <v>187</v>
      </c>
      <c r="L295" s="22">
        <v>2</v>
      </c>
      <c r="M295" s="22">
        <v>1863</v>
      </c>
      <c r="N295" s="22">
        <v>1953</v>
      </c>
      <c r="O295" s="22"/>
      <c r="P295" s="22">
        <v>86</v>
      </c>
      <c r="Q295" t="e">
        <f t="shared" si="4"/>
        <v>#VALUE!</v>
      </c>
    </row>
    <row r="296" spans="1:17" ht="15.75" customHeight="1">
      <c r="A296" s="35">
        <v>44124</v>
      </c>
      <c r="B296" s="19">
        <v>1953</v>
      </c>
      <c r="C296" s="19">
        <v>92</v>
      </c>
      <c r="E296" s="32">
        <v>44124</v>
      </c>
      <c r="F296" s="33">
        <v>1953</v>
      </c>
      <c r="G296" s="33">
        <v>92</v>
      </c>
      <c r="I296" s="22">
        <v>20</v>
      </c>
      <c r="J296" s="22">
        <v>10</v>
      </c>
      <c r="K296" s="22">
        <v>1953</v>
      </c>
      <c r="L296" s="22">
        <v>1</v>
      </c>
      <c r="M296" s="22">
        <v>1953</v>
      </c>
      <c r="N296" s="22"/>
      <c r="O296" s="22"/>
      <c r="P296" s="22">
        <v>92</v>
      </c>
      <c r="Q296">
        <f t="shared" si="4"/>
        <v>0</v>
      </c>
    </row>
    <row r="297" spans="1:17" ht="15.75" customHeight="1">
      <c r="A297" s="35">
        <v>44125</v>
      </c>
      <c r="B297" s="19">
        <v>1920</v>
      </c>
      <c r="C297" s="19">
        <v>83</v>
      </c>
      <c r="E297" s="32">
        <v>44125</v>
      </c>
      <c r="F297" s="33">
        <v>1920</v>
      </c>
      <c r="G297" s="33">
        <v>83</v>
      </c>
      <c r="I297" s="22">
        <v>21</v>
      </c>
      <c r="J297" s="22">
        <v>10</v>
      </c>
      <c r="K297" s="22">
        <v>1920</v>
      </c>
      <c r="L297" s="22">
        <v>1</v>
      </c>
      <c r="M297" s="22">
        <v>1920</v>
      </c>
      <c r="N297" s="22"/>
      <c r="O297" s="22"/>
      <c r="P297" s="22">
        <v>83</v>
      </c>
      <c r="Q297">
        <f t="shared" si="4"/>
        <v>0</v>
      </c>
    </row>
    <row r="298" spans="1:17" ht="15.75" customHeight="1">
      <c r="A298" s="35">
        <v>44126</v>
      </c>
      <c r="B298" s="19">
        <v>1979</v>
      </c>
      <c r="C298" s="19">
        <v>83</v>
      </c>
      <c r="E298" s="32">
        <v>44126</v>
      </c>
      <c r="F298" s="33">
        <v>1979</v>
      </c>
      <c r="G298" s="33">
        <v>83</v>
      </c>
      <c r="I298" s="22">
        <v>22</v>
      </c>
      <c r="J298" s="22">
        <v>10</v>
      </c>
      <c r="K298" s="22">
        <v>1979</v>
      </c>
      <c r="L298" s="22">
        <v>1</v>
      </c>
      <c r="M298" s="22">
        <v>1979</v>
      </c>
      <c r="N298" s="22"/>
      <c r="O298" s="22"/>
      <c r="P298" s="22">
        <v>83</v>
      </c>
      <c r="Q298">
        <f t="shared" si="4"/>
        <v>0</v>
      </c>
    </row>
    <row r="299" spans="1:17" ht="15.75" customHeight="1">
      <c r="A299" s="35">
        <v>44127</v>
      </c>
      <c r="B299" s="19">
        <v>1963</v>
      </c>
      <c r="C299" s="19">
        <v>83</v>
      </c>
      <c r="E299" s="32">
        <v>44127</v>
      </c>
      <c r="F299" s="33">
        <v>1963</v>
      </c>
      <c r="G299" s="33">
        <v>83</v>
      </c>
      <c r="I299" s="22">
        <v>23</v>
      </c>
      <c r="J299" s="22">
        <v>10</v>
      </c>
      <c r="K299" s="22">
        <v>1963</v>
      </c>
      <c r="L299" s="22">
        <v>1</v>
      </c>
      <c r="M299" s="22">
        <v>1963</v>
      </c>
      <c r="N299" s="22"/>
      <c r="O299" s="22"/>
      <c r="P299" s="22">
        <v>83</v>
      </c>
      <c r="Q299">
        <f t="shared" si="4"/>
        <v>0</v>
      </c>
    </row>
    <row r="300" spans="1:17" ht="15.75" customHeight="1">
      <c r="A300" s="35">
        <v>44128</v>
      </c>
      <c r="B300" s="19">
        <v>1963</v>
      </c>
      <c r="C300" s="19">
        <v>83</v>
      </c>
      <c r="E300" s="32">
        <v>44128</v>
      </c>
      <c r="F300" s="33">
        <v>1963</v>
      </c>
      <c r="G300" s="33">
        <v>83</v>
      </c>
      <c r="I300" s="22">
        <v>24</v>
      </c>
      <c r="J300" s="22">
        <v>10</v>
      </c>
      <c r="K300" s="22">
        <v>1963</v>
      </c>
      <c r="L300" s="22">
        <v>1</v>
      </c>
      <c r="M300" s="22">
        <v>1963</v>
      </c>
      <c r="N300" s="22"/>
      <c r="O300" s="22"/>
      <c r="P300" s="22">
        <v>83</v>
      </c>
      <c r="Q300">
        <f t="shared" si="4"/>
        <v>0</v>
      </c>
    </row>
    <row r="301" spans="1:17" ht="15.75" customHeight="1">
      <c r="A301" s="35">
        <v>44129</v>
      </c>
      <c r="B301" s="18" t="s">
        <v>189</v>
      </c>
      <c r="C301" s="19">
        <v>86</v>
      </c>
      <c r="E301" s="32">
        <v>44129</v>
      </c>
      <c r="F301" s="34" t="s">
        <v>190</v>
      </c>
      <c r="G301" s="33">
        <v>86</v>
      </c>
      <c r="I301" s="22">
        <v>25</v>
      </c>
      <c r="J301" s="22">
        <v>10</v>
      </c>
      <c r="K301" s="22" t="s">
        <v>189</v>
      </c>
      <c r="L301" s="22">
        <v>2</v>
      </c>
      <c r="M301" s="22">
        <v>1900</v>
      </c>
      <c r="N301" s="22">
        <v>1920</v>
      </c>
      <c r="O301" s="22"/>
      <c r="P301" s="22">
        <v>86</v>
      </c>
      <c r="Q301" t="e">
        <f t="shared" si="4"/>
        <v>#VALUE!</v>
      </c>
    </row>
    <row r="302" spans="1:17" ht="15.75" customHeight="1">
      <c r="A302" s="35">
        <v>44130</v>
      </c>
      <c r="B302" s="19">
        <v>1963</v>
      </c>
      <c r="C302" s="19">
        <v>82</v>
      </c>
      <c r="E302" s="32">
        <v>44130</v>
      </c>
      <c r="F302" s="33">
        <v>1963</v>
      </c>
      <c r="G302" s="33">
        <v>82</v>
      </c>
      <c r="I302" s="22">
        <v>26</v>
      </c>
      <c r="J302" s="22">
        <v>10</v>
      </c>
      <c r="K302" s="22">
        <v>1963</v>
      </c>
      <c r="L302" s="22">
        <v>1</v>
      </c>
      <c r="M302" s="22">
        <v>1963</v>
      </c>
      <c r="N302" s="22"/>
      <c r="O302" s="22"/>
      <c r="P302" s="22">
        <v>82</v>
      </c>
      <c r="Q302">
        <f t="shared" si="4"/>
        <v>0</v>
      </c>
    </row>
    <row r="303" spans="1:17" ht="15.75" customHeight="1">
      <c r="A303" s="35">
        <v>44131</v>
      </c>
      <c r="B303" s="19">
        <v>1927</v>
      </c>
      <c r="C303" s="19">
        <v>80</v>
      </c>
      <c r="E303" s="32">
        <v>44131</v>
      </c>
      <c r="F303" s="33">
        <v>1927</v>
      </c>
      <c r="G303" s="33">
        <v>80</v>
      </c>
      <c r="I303" s="22">
        <v>27</v>
      </c>
      <c r="J303" s="22">
        <v>10</v>
      </c>
      <c r="K303" s="22">
        <v>1927</v>
      </c>
      <c r="L303" s="22">
        <v>1</v>
      </c>
      <c r="M303" s="22">
        <v>1927</v>
      </c>
      <c r="N303" s="22"/>
      <c r="O303" s="22"/>
      <c r="P303" s="22">
        <v>80</v>
      </c>
      <c r="Q303">
        <f t="shared" si="4"/>
        <v>0</v>
      </c>
    </row>
    <row r="304" spans="1:17" ht="15.75" customHeight="1">
      <c r="A304" s="35">
        <v>44132</v>
      </c>
      <c r="B304" s="19">
        <v>1927</v>
      </c>
      <c r="C304" s="19">
        <v>82</v>
      </c>
      <c r="E304" s="32">
        <v>44132</v>
      </c>
      <c r="F304" s="40">
        <v>1927</v>
      </c>
      <c r="G304" s="33">
        <v>82</v>
      </c>
      <c r="I304" s="22">
        <v>28</v>
      </c>
      <c r="J304" s="22">
        <v>10</v>
      </c>
      <c r="K304" s="22">
        <v>1927</v>
      </c>
      <c r="L304" s="22">
        <v>1</v>
      </c>
      <c r="M304" s="22">
        <v>1927</v>
      </c>
      <c r="N304" s="22"/>
      <c r="O304" s="22"/>
      <c r="P304" s="22">
        <v>82</v>
      </c>
      <c r="Q304">
        <f t="shared" si="4"/>
        <v>0</v>
      </c>
    </row>
    <row r="305" spans="1:17" ht="15.75" customHeight="1">
      <c r="A305" s="35">
        <v>44133</v>
      </c>
      <c r="B305" s="18" t="s">
        <v>191</v>
      </c>
      <c r="C305" s="19">
        <v>79</v>
      </c>
      <c r="E305" s="32">
        <v>44133</v>
      </c>
      <c r="F305" s="36" t="s">
        <v>192</v>
      </c>
      <c r="G305" s="33">
        <v>79</v>
      </c>
      <c r="I305" s="22">
        <v>29</v>
      </c>
      <c r="J305" s="22">
        <v>10</v>
      </c>
      <c r="K305" s="22" t="s">
        <v>191</v>
      </c>
      <c r="L305" s="22">
        <v>2</v>
      </c>
      <c r="M305" s="22">
        <v>1901</v>
      </c>
      <c r="N305" s="22">
        <v>1946</v>
      </c>
      <c r="O305" s="22"/>
      <c r="P305" s="22">
        <v>79</v>
      </c>
      <c r="Q305" t="e">
        <f t="shared" si="4"/>
        <v>#VALUE!</v>
      </c>
    </row>
    <row r="306" spans="1:17" ht="15.75" customHeight="1">
      <c r="A306" s="35">
        <v>44134</v>
      </c>
      <c r="B306" s="19">
        <v>1933</v>
      </c>
      <c r="C306" s="19">
        <v>80</v>
      </c>
      <c r="E306" s="32">
        <v>44134</v>
      </c>
      <c r="F306" s="33">
        <v>1933</v>
      </c>
      <c r="G306" s="33">
        <v>80</v>
      </c>
      <c r="I306" s="22">
        <v>30</v>
      </c>
      <c r="J306" s="22">
        <v>10</v>
      </c>
      <c r="K306" s="22">
        <v>1933</v>
      </c>
      <c r="L306" s="22">
        <v>1</v>
      </c>
      <c r="M306" s="22">
        <v>1933</v>
      </c>
      <c r="N306" s="22"/>
      <c r="O306" s="22"/>
      <c r="P306" s="22">
        <v>80</v>
      </c>
      <c r="Q306">
        <f t="shared" si="4"/>
        <v>0</v>
      </c>
    </row>
    <row r="307" spans="1:17" ht="15.75" customHeight="1">
      <c r="A307" s="35">
        <v>44135</v>
      </c>
      <c r="B307" s="19">
        <v>1933</v>
      </c>
      <c r="C307" s="19">
        <v>83</v>
      </c>
      <c r="E307" s="32">
        <v>44135</v>
      </c>
      <c r="F307" s="33">
        <v>1933</v>
      </c>
      <c r="G307" s="33">
        <v>83</v>
      </c>
      <c r="I307" s="22">
        <v>31</v>
      </c>
      <c r="J307" s="22">
        <v>10</v>
      </c>
      <c r="K307" s="22">
        <v>1933</v>
      </c>
      <c r="L307" s="22">
        <v>1</v>
      </c>
      <c r="M307" s="22">
        <v>1933</v>
      </c>
      <c r="N307" s="22"/>
      <c r="O307" s="22"/>
      <c r="P307" s="22">
        <v>83</v>
      </c>
      <c r="Q307">
        <f t="shared" si="4"/>
        <v>0</v>
      </c>
    </row>
    <row r="308" spans="1:17" ht="15.75" customHeight="1">
      <c r="A308" s="35">
        <v>44136</v>
      </c>
      <c r="B308" s="19">
        <v>1933</v>
      </c>
      <c r="C308" s="19">
        <v>82</v>
      </c>
      <c r="E308" s="32">
        <v>44136</v>
      </c>
      <c r="F308" s="33">
        <v>1933</v>
      </c>
      <c r="G308" s="33">
        <v>82</v>
      </c>
      <c r="I308" s="22">
        <v>1</v>
      </c>
      <c r="J308" s="22">
        <v>11</v>
      </c>
      <c r="K308" s="22">
        <v>1933</v>
      </c>
      <c r="L308" s="22">
        <v>1</v>
      </c>
      <c r="M308" s="22">
        <v>1933</v>
      </c>
      <c r="N308" s="22"/>
      <c r="O308" s="22"/>
      <c r="P308" s="22">
        <v>82</v>
      </c>
      <c r="Q308">
        <f t="shared" si="4"/>
        <v>0</v>
      </c>
    </row>
    <row r="309" spans="1:17" ht="15.75" customHeight="1">
      <c r="A309" s="35">
        <v>44137</v>
      </c>
      <c r="B309" s="19">
        <v>1933</v>
      </c>
      <c r="C309" s="19">
        <v>80</v>
      </c>
      <c r="E309" s="32">
        <v>44137</v>
      </c>
      <c r="F309" s="33">
        <v>1933</v>
      </c>
      <c r="G309" s="33">
        <v>80</v>
      </c>
      <c r="I309" s="22">
        <v>2</v>
      </c>
      <c r="J309" s="22">
        <v>11</v>
      </c>
      <c r="K309" s="22">
        <v>1933</v>
      </c>
      <c r="L309" s="22">
        <v>1</v>
      </c>
      <c r="M309" s="22">
        <v>1933</v>
      </c>
      <c r="N309" s="22"/>
      <c r="O309" s="22"/>
      <c r="P309" s="22">
        <v>80</v>
      </c>
      <c r="Q309">
        <f t="shared" si="4"/>
        <v>0</v>
      </c>
    </row>
    <row r="310" spans="1:17" ht="15.75" customHeight="1">
      <c r="A310" s="35">
        <v>44138</v>
      </c>
      <c r="B310" s="19">
        <v>1987</v>
      </c>
      <c r="C310" s="19">
        <v>78</v>
      </c>
      <c r="E310" s="32">
        <v>44138</v>
      </c>
      <c r="F310" s="33">
        <v>1987</v>
      </c>
      <c r="G310" s="33">
        <v>78</v>
      </c>
      <c r="I310" s="22">
        <v>3</v>
      </c>
      <c r="J310" s="22">
        <v>11</v>
      </c>
      <c r="K310" s="22">
        <v>1987</v>
      </c>
      <c r="L310" s="22">
        <v>1</v>
      </c>
      <c r="M310" s="22">
        <v>1987</v>
      </c>
      <c r="N310" s="22"/>
      <c r="O310" s="22"/>
      <c r="P310" s="22">
        <v>78</v>
      </c>
      <c r="Q310">
        <f t="shared" si="4"/>
        <v>0</v>
      </c>
    </row>
    <row r="311" spans="1:17" ht="15.75" customHeight="1">
      <c r="A311" s="35">
        <v>44139</v>
      </c>
      <c r="B311" s="19">
        <v>1990</v>
      </c>
      <c r="C311" s="19">
        <v>80</v>
      </c>
      <c r="E311" s="32">
        <v>44139</v>
      </c>
      <c r="F311" s="33">
        <v>1990</v>
      </c>
      <c r="G311" s="33">
        <v>80</v>
      </c>
      <c r="I311" s="22">
        <v>4</v>
      </c>
      <c r="J311" s="22">
        <v>11</v>
      </c>
      <c r="K311" s="22">
        <v>1990</v>
      </c>
      <c r="L311" s="22">
        <v>1</v>
      </c>
      <c r="M311" s="22">
        <v>1990</v>
      </c>
      <c r="N311" s="22"/>
      <c r="O311" s="22"/>
      <c r="P311" s="22">
        <v>80</v>
      </c>
      <c r="Q311">
        <f t="shared" si="4"/>
        <v>0</v>
      </c>
    </row>
    <row r="312" spans="1:17" ht="15.75" customHeight="1">
      <c r="A312" s="35">
        <v>44140</v>
      </c>
      <c r="B312" s="19">
        <v>1978</v>
      </c>
      <c r="C312" s="19">
        <v>74</v>
      </c>
      <c r="E312" s="32">
        <v>44140</v>
      </c>
      <c r="F312" s="33">
        <v>1978</v>
      </c>
      <c r="G312" s="33">
        <v>74</v>
      </c>
      <c r="I312" s="22">
        <v>5</v>
      </c>
      <c r="J312" s="22">
        <v>11</v>
      </c>
      <c r="K312" s="22">
        <v>1978</v>
      </c>
      <c r="L312" s="22">
        <v>1</v>
      </c>
      <c r="M312" s="22">
        <v>1978</v>
      </c>
      <c r="N312" s="22"/>
      <c r="O312" s="22"/>
      <c r="P312" s="22">
        <v>74</v>
      </c>
      <c r="Q312">
        <f t="shared" si="4"/>
        <v>0</v>
      </c>
    </row>
    <row r="313" spans="1:17" ht="15.75" customHeight="1">
      <c r="A313" s="35">
        <v>44141</v>
      </c>
      <c r="B313" s="19">
        <v>1990</v>
      </c>
      <c r="C313" s="19">
        <v>80</v>
      </c>
      <c r="E313" s="32">
        <v>44141</v>
      </c>
      <c r="F313" s="33">
        <v>1990</v>
      </c>
      <c r="G313" s="33">
        <v>80</v>
      </c>
      <c r="I313" s="22">
        <v>6</v>
      </c>
      <c r="J313" s="22">
        <v>11</v>
      </c>
      <c r="K313" s="22">
        <v>1990</v>
      </c>
      <c r="L313" s="22">
        <v>1</v>
      </c>
      <c r="M313" s="22">
        <v>1990</v>
      </c>
      <c r="N313" s="22"/>
      <c r="O313" s="22"/>
      <c r="P313" s="22">
        <v>80</v>
      </c>
      <c r="Q313">
        <f t="shared" si="4"/>
        <v>0</v>
      </c>
    </row>
    <row r="314" spans="1:17" ht="15.75" customHeight="1">
      <c r="A314" s="35">
        <v>44142</v>
      </c>
      <c r="B314" s="19">
        <v>1990</v>
      </c>
      <c r="C314" s="19">
        <v>83</v>
      </c>
      <c r="E314" s="32">
        <v>44142</v>
      </c>
      <c r="F314" s="33">
        <v>1990</v>
      </c>
      <c r="G314" s="33">
        <v>83</v>
      </c>
      <c r="I314" s="22">
        <v>7</v>
      </c>
      <c r="J314" s="22">
        <v>11</v>
      </c>
      <c r="K314" s="22">
        <v>1990</v>
      </c>
      <c r="L314" s="22">
        <v>1</v>
      </c>
      <c r="M314" s="22">
        <v>1990</v>
      </c>
      <c r="N314" s="22"/>
      <c r="O314" s="22"/>
      <c r="P314" s="22">
        <v>83</v>
      </c>
      <c r="Q314">
        <f t="shared" si="4"/>
        <v>0</v>
      </c>
    </row>
    <row r="315" spans="1:17" ht="15.75" customHeight="1">
      <c r="A315" s="35">
        <v>44143</v>
      </c>
      <c r="B315" s="19">
        <v>1932</v>
      </c>
      <c r="C315" s="19">
        <v>73</v>
      </c>
      <c r="E315" s="32">
        <v>44143</v>
      </c>
      <c r="F315" s="33">
        <v>1932</v>
      </c>
      <c r="G315" s="33">
        <v>73</v>
      </c>
      <c r="I315" s="22">
        <v>8</v>
      </c>
      <c r="J315" s="22">
        <v>11</v>
      </c>
      <c r="K315" s="22">
        <v>1932</v>
      </c>
      <c r="L315" s="22">
        <v>1</v>
      </c>
      <c r="M315" s="22">
        <v>1932</v>
      </c>
      <c r="N315" s="22"/>
      <c r="O315" s="22"/>
      <c r="P315" s="22">
        <v>73</v>
      </c>
      <c r="Q315">
        <f t="shared" si="4"/>
        <v>0</v>
      </c>
    </row>
    <row r="316" spans="1:17" ht="15.75" customHeight="1">
      <c r="A316" s="35">
        <v>44144</v>
      </c>
      <c r="B316" s="19">
        <v>1975</v>
      </c>
      <c r="C316" s="19">
        <v>74</v>
      </c>
      <c r="E316" s="32">
        <v>44144</v>
      </c>
      <c r="F316" s="33">
        <v>1975</v>
      </c>
      <c r="G316" s="33">
        <v>74</v>
      </c>
      <c r="I316" s="22">
        <v>9</v>
      </c>
      <c r="J316" s="22">
        <v>11</v>
      </c>
      <c r="K316" s="22">
        <v>1975</v>
      </c>
      <c r="L316" s="22">
        <v>1</v>
      </c>
      <c r="M316" s="22">
        <v>1975</v>
      </c>
      <c r="N316" s="22"/>
      <c r="O316" s="22"/>
      <c r="P316" s="22">
        <v>74</v>
      </c>
      <c r="Q316">
        <f t="shared" si="4"/>
        <v>0</v>
      </c>
    </row>
    <row r="317" spans="1:17" ht="15.75" customHeight="1">
      <c r="A317" s="35">
        <v>44145</v>
      </c>
      <c r="B317" s="19">
        <v>1949</v>
      </c>
      <c r="C317" s="19">
        <v>69</v>
      </c>
      <c r="E317" s="32">
        <v>44145</v>
      </c>
      <c r="F317" s="33">
        <v>1949</v>
      </c>
      <c r="G317" s="33">
        <v>69</v>
      </c>
      <c r="I317" s="22">
        <v>10</v>
      </c>
      <c r="J317" s="22">
        <v>11</v>
      </c>
      <c r="K317" s="22">
        <v>1949</v>
      </c>
      <c r="L317" s="22">
        <v>1</v>
      </c>
      <c r="M317" s="22">
        <v>1949</v>
      </c>
      <c r="N317" s="22"/>
      <c r="O317" s="22"/>
      <c r="P317" s="22">
        <v>69</v>
      </c>
      <c r="Q317">
        <f t="shared" si="4"/>
        <v>0</v>
      </c>
    </row>
    <row r="318" spans="1:17" ht="15.75" customHeight="1">
      <c r="A318" s="35">
        <v>44146</v>
      </c>
      <c r="B318" s="19">
        <v>1927</v>
      </c>
      <c r="C318" s="19">
        <v>76</v>
      </c>
      <c r="E318" s="32">
        <v>44146</v>
      </c>
      <c r="F318" s="33">
        <v>1927</v>
      </c>
      <c r="G318" s="33">
        <v>76</v>
      </c>
      <c r="I318" s="22">
        <v>11</v>
      </c>
      <c r="J318" s="22">
        <v>11</v>
      </c>
      <c r="K318" s="22">
        <v>1927</v>
      </c>
      <c r="L318" s="22">
        <v>1</v>
      </c>
      <c r="M318" s="22">
        <v>1927</v>
      </c>
      <c r="N318" s="22"/>
      <c r="O318" s="22"/>
      <c r="P318" s="22">
        <v>76</v>
      </c>
      <c r="Q318">
        <f t="shared" si="4"/>
        <v>0</v>
      </c>
    </row>
    <row r="319" spans="1:17" ht="15.75" customHeight="1">
      <c r="A319" s="35">
        <v>44147</v>
      </c>
      <c r="B319" s="18" t="s">
        <v>193</v>
      </c>
      <c r="C319" s="19">
        <v>73</v>
      </c>
      <c r="E319" s="32">
        <v>44147</v>
      </c>
      <c r="F319" s="34" t="s">
        <v>194</v>
      </c>
      <c r="G319" s="33">
        <v>73</v>
      </c>
      <c r="I319" s="22">
        <v>12</v>
      </c>
      <c r="J319" s="22">
        <v>11</v>
      </c>
      <c r="K319" s="22" t="s">
        <v>193</v>
      </c>
      <c r="L319" s="22">
        <v>2</v>
      </c>
      <c r="M319" s="22">
        <v>1927</v>
      </c>
      <c r="N319" s="22">
        <v>1949</v>
      </c>
      <c r="O319" s="22"/>
      <c r="P319" s="22">
        <v>73</v>
      </c>
      <c r="Q319" t="e">
        <f t="shared" si="4"/>
        <v>#VALUE!</v>
      </c>
    </row>
    <row r="320" spans="1:17" ht="15.75" customHeight="1">
      <c r="A320" s="35">
        <v>44148</v>
      </c>
      <c r="B320" s="18" t="s">
        <v>195</v>
      </c>
      <c r="C320" s="19">
        <v>72</v>
      </c>
      <c r="E320" s="32">
        <v>44148</v>
      </c>
      <c r="F320" s="34" t="s">
        <v>196</v>
      </c>
      <c r="G320" s="33">
        <v>72</v>
      </c>
      <c r="I320" s="22">
        <v>13</v>
      </c>
      <c r="J320" s="22">
        <v>11</v>
      </c>
      <c r="K320" s="22" t="s">
        <v>195</v>
      </c>
      <c r="L320" s="22">
        <v>2</v>
      </c>
      <c r="M320" s="22">
        <v>1952</v>
      </c>
      <c r="N320" s="22">
        <v>1955</v>
      </c>
      <c r="O320" s="22"/>
      <c r="P320" s="22">
        <v>72</v>
      </c>
      <c r="Q320" t="e">
        <f t="shared" si="4"/>
        <v>#VALUE!</v>
      </c>
    </row>
    <row r="321" spans="1:17" ht="15.75" customHeight="1">
      <c r="A321" s="35">
        <v>44149</v>
      </c>
      <c r="B321" s="19">
        <v>1909</v>
      </c>
      <c r="C321" s="19">
        <v>73</v>
      </c>
      <c r="E321" s="32">
        <v>44149</v>
      </c>
      <c r="F321" s="33">
        <v>1909</v>
      </c>
      <c r="G321" s="33">
        <v>73</v>
      </c>
      <c r="I321" s="22">
        <v>14</v>
      </c>
      <c r="J321" s="22">
        <v>11</v>
      </c>
      <c r="K321" s="22">
        <v>1909</v>
      </c>
      <c r="L321" s="22">
        <v>1</v>
      </c>
      <c r="M321" s="22">
        <v>1909</v>
      </c>
      <c r="N321" s="22"/>
      <c r="O321" s="22"/>
      <c r="P321" s="22">
        <v>73</v>
      </c>
      <c r="Q321">
        <f t="shared" si="4"/>
        <v>0</v>
      </c>
    </row>
    <row r="322" spans="1:17" ht="15.75" customHeight="1">
      <c r="A322" s="35">
        <v>44150</v>
      </c>
      <c r="B322" s="19">
        <v>1926</v>
      </c>
      <c r="C322" s="19">
        <v>72</v>
      </c>
      <c r="E322" s="32">
        <v>44150</v>
      </c>
      <c r="F322" s="33">
        <v>1926</v>
      </c>
      <c r="G322" s="33">
        <v>72</v>
      </c>
      <c r="I322" s="22">
        <v>15</v>
      </c>
      <c r="J322" s="22">
        <v>11</v>
      </c>
      <c r="K322" s="22">
        <v>1926</v>
      </c>
      <c r="L322" s="22">
        <v>1</v>
      </c>
      <c r="M322" s="22">
        <v>1926</v>
      </c>
      <c r="N322" s="22"/>
      <c r="O322" s="22"/>
      <c r="P322" s="22">
        <v>72</v>
      </c>
      <c r="Q322">
        <f t="shared" si="4"/>
        <v>0</v>
      </c>
    </row>
    <row r="323" spans="1:17" ht="15.75" customHeight="1">
      <c r="A323" s="35">
        <v>44151</v>
      </c>
      <c r="B323" s="19">
        <v>1926</v>
      </c>
      <c r="C323" s="19">
        <v>72</v>
      </c>
      <c r="E323" s="32">
        <v>44151</v>
      </c>
      <c r="F323" s="33">
        <v>1926</v>
      </c>
      <c r="G323" s="33">
        <v>72</v>
      </c>
      <c r="I323" s="22">
        <v>16</v>
      </c>
      <c r="J323" s="22">
        <v>11</v>
      </c>
      <c r="K323" s="22">
        <v>1926</v>
      </c>
      <c r="L323" s="22">
        <v>1</v>
      </c>
      <c r="M323" s="22">
        <v>1926</v>
      </c>
      <c r="N323" s="22"/>
      <c r="O323" s="22"/>
      <c r="P323" s="22">
        <v>72</v>
      </c>
      <c r="Q323">
        <f t="shared" si="4"/>
        <v>0</v>
      </c>
    </row>
    <row r="324" spans="1:17" ht="15.75" customHeight="1">
      <c r="A324" s="35">
        <v>44152</v>
      </c>
      <c r="B324" s="19">
        <v>1931</v>
      </c>
      <c r="C324" s="19">
        <v>73</v>
      </c>
      <c r="E324" s="32">
        <v>44152</v>
      </c>
      <c r="F324" s="33">
        <v>1931</v>
      </c>
      <c r="G324" s="33">
        <v>73</v>
      </c>
      <c r="I324" s="22">
        <v>17</v>
      </c>
      <c r="J324" s="22">
        <v>11</v>
      </c>
      <c r="K324" s="22">
        <v>1931</v>
      </c>
      <c r="L324" s="22">
        <v>1</v>
      </c>
      <c r="M324" s="22">
        <v>1931</v>
      </c>
      <c r="N324" s="22"/>
      <c r="O324" s="22"/>
      <c r="P324" s="22">
        <v>73</v>
      </c>
      <c r="Q324">
        <f t="shared" ref="Q324:Q368" si="5">(B324+F324+M324)/3-M324</f>
        <v>0</v>
      </c>
    </row>
    <row r="325" spans="1:17" ht="15.75" customHeight="1">
      <c r="A325" s="35">
        <v>44153</v>
      </c>
      <c r="B325" s="19">
        <v>1930</v>
      </c>
      <c r="C325" s="19">
        <v>74</v>
      </c>
      <c r="E325" s="32">
        <v>44153</v>
      </c>
      <c r="F325" s="33">
        <v>1930</v>
      </c>
      <c r="G325" s="33">
        <v>74</v>
      </c>
      <c r="I325" s="22">
        <v>18</v>
      </c>
      <c r="J325" s="22">
        <v>11</v>
      </c>
      <c r="K325" s="22">
        <v>1930</v>
      </c>
      <c r="L325" s="22">
        <v>1</v>
      </c>
      <c r="M325" s="22">
        <v>1930</v>
      </c>
      <c r="N325" s="22"/>
      <c r="O325" s="22"/>
      <c r="P325" s="22">
        <v>74</v>
      </c>
      <c r="Q325">
        <f t="shared" si="5"/>
        <v>0</v>
      </c>
    </row>
    <row r="326" spans="1:17" ht="15.75" customHeight="1">
      <c r="A326" s="35">
        <v>44154</v>
      </c>
      <c r="B326" s="19">
        <v>1930</v>
      </c>
      <c r="C326" s="19">
        <v>75</v>
      </c>
      <c r="E326" s="32">
        <v>44154</v>
      </c>
      <c r="F326" s="33">
        <v>1930</v>
      </c>
      <c r="G326" s="33">
        <v>75</v>
      </c>
      <c r="I326" s="22">
        <v>19</v>
      </c>
      <c r="J326" s="22">
        <v>11</v>
      </c>
      <c r="K326" s="22">
        <v>1930</v>
      </c>
      <c r="L326" s="22">
        <v>1</v>
      </c>
      <c r="M326" s="22">
        <v>1930</v>
      </c>
      <c r="N326" s="22"/>
      <c r="O326" s="22"/>
      <c r="P326" s="22">
        <v>75</v>
      </c>
      <c r="Q326">
        <f t="shared" si="5"/>
        <v>0</v>
      </c>
    </row>
    <row r="327" spans="1:17" ht="15.75" customHeight="1">
      <c r="A327" s="35">
        <v>44155</v>
      </c>
      <c r="B327" s="19">
        <v>1930</v>
      </c>
      <c r="C327" s="19">
        <v>73</v>
      </c>
      <c r="E327" s="32">
        <v>44155</v>
      </c>
      <c r="F327" s="33">
        <v>1930</v>
      </c>
      <c r="G327" s="33">
        <v>73</v>
      </c>
      <c r="I327" s="22">
        <v>20</v>
      </c>
      <c r="J327" s="22">
        <v>11</v>
      </c>
      <c r="K327" s="22">
        <v>1930</v>
      </c>
      <c r="L327" s="22">
        <v>1</v>
      </c>
      <c r="M327" s="22">
        <v>1930</v>
      </c>
      <c r="N327" s="22"/>
      <c r="O327" s="22"/>
      <c r="P327" s="22">
        <v>73</v>
      </c>
      <c r="Q327">
        <f t="shared" si="5"/>
        <v>0</v>
      </c>
    </row>
    <row r="328" spans="1:17" ht="15.75" customHeight="1">
      <c r="A328" s="35">
        <v>44156</v>
      </c>
      <c r="B328" s="19">
        <v>1934</v>
      </c>
      <c r="C328" s="19">
        <v>69</v>
      </c>
      <c r="E328" s="32">
        <v>44156</v>
      </c>
      <c r="F328" s="33">
        <v>1934</v>
      </c>
      <c r="G328" s="33">
        <v>69</v>
      </c>
      <c r="I328" s="22">
        <v>21</v>
      </c>
      <c r="J328" s="22">
        <v>11</v>
      </c>
      <c r="K328" s="22">
        <v>1934</v>
      </c>
      <c r="L328" s="22">
        <v>1</v>
      </c>
      <c r="M328" s="22">
        <v>1934</v>
      </c>
      <c r="N328" s="22"/>
      <c r="O328" s="22"/>
      <c r="P328" s="22">
        <v>69</v>
      </c>
      <c r="Q328">
        <f t="shared" si="5"/>
        <v>0</v>
      </c>
    </row>
    <row r="329" spans="1:17" ht="15.75" customHeight="1">
      <c r="A329" s="35">
        <v>44157</v>
      </c>
      <c r="B329" s="19">
        <v>1908</v>
      </c>
      <c r="C329" s="19">
        <v>72</v>
      </c>
      <c r="E329" s="32">
        <v>44157</v>
      </c>
      <c r="F329" s="33">
        <v>1908</v>
      </c>
      <c r="G329" s="33">
        <v>72</v>
      </c>
      <c r="I329" s="22">
        <v>22</v>
      </c>
      <c r="J329" s="22">
        <v>11</v>
      </c>
      <c r="K329" s="22">
        <v>1908</v>
      </c>
      <c r="L329" s="22">
        <v>1</v>
      </c>
      <c r="M329" s="22">
        <v>1908</v>
      </c>
      <c r="N329" s="22"/>
      <c r="O329" s="22"/>
      <c r="P329" s="22">
        <v>72</v>
      </c>
      <c r="Q329">
        <f t="shared" si="5"/>
        <v>0</v>
      </c>
    </row>
    <row r="330" spans="1:17" ht="15.75" customHeight="1">
      <c r="A330" s="35">
        <v>44158</v>
      </c>
      <c r="B330" s="19">
        <v>1931</v>
      </c>
      <c r="C330" s="19">
        <v>73</v>
      </c>
      <c r="E330" s="32">
        <v>44158</v>
      </c>
      <c r="F330" s="33">
        <v>1931</v>
      </c>
      <c r="G330" s="33">
        <v>73</v>
      </c>
      <c r="I330" s="22">
        <v>23</v>
      </c>
      <c r="J330" s="22">
        <v>11</v>
      </c>
      <c r="K330" s="22">
        <v>1931</v>
      </c>
      <c r="L330" s="22">
        <v>1</v>
      </c>
      <c r="M330" s="22">
        <v>1931</v>
      </c>
      <c r="N330" s="22"/>
      <c r="O330" s="22"/>
      <c r="P330" s="22">
        <v>73</v>
      </c>
      <c r="Q330">
        <f t="shared" si="5"/>
        <v>0</v>
      </c>
    </row>
    <row r="331" spans="1:17" ht="15.75" customHeight="1">
      <c r="A331" s="35">
        <v>44159</v>
      </c>
      <c r="B331" s="19">
        <v>1962</v>
      </c>
      <c r="C331" s="19">
        <v>70</v>
      </c>
      <c r="E331" s="32">
        <v>44159</v>
      </c>
      <c r="F331" s="33">
        <v>1962</v>
      </c>
      <c r="G331" s="33">
        <v>70</v>
      </c>
      <c r="I331" s="22">
        <v>24</v>
      </c>
      <c r="J331" s="22">
        <v>11</v>
      </c>
      <c r="K331" s="22">
        <v>1962</v>
      </c>
      <c r="L331" s="22">
        <v>1</v>
      </c>
      <c r="M331" s="22">
        <v>1962</v>
      </c>
      <c r="N331" s="22"/>
      <c r="O331" s="22"/>
      <c r="P331" s="22">
        <v>70</v>
      </c>
      <c r="Q331">
        <f t="shared" si="5"/>
        <v>0</v>
      </c>
    </row>
    <row r="332" spans="1:17" ht="15.75" customHeight="1">
      <c r="A332" s="35">
        <v>44160</v>
      </c>
      <c r="B332" s="18" t="s">
        <v>197</v>
      </c>
      <c r="C332" s="19">
        <v>65</v>
      </c>
      <c r="E332" s="32">
        <v>44160</v>
      </c>
      <c r="F332" s="34" t="s">
        <v>198</v>
      </c>
      <c r="G332" s="33">
        <v>65</v>
      </c>
      <c r="I332" s="22">
        <v>25</v>
      </c>
      <c r="J332" s="22">
        <v>11</v>
      </c>
      <c r="K332" s="22" t="s">
        <v>197</v>
      </c>
      <c r="L332" s="22">
        <v>2</v>
      </c>
      <c r="M332" s="22">
        <v>1896</v>
      </c>
      <c r="N332" s="22">
        <v>1915</v>
      </c>
      <c r="O332" s="22"/>
      <c r="P332" s="22">
        <v>65</v>
      </c>
      <c r="Q332" t="e">
        <f t="shared" si="5"/>
        <v>#VALUE!</v>
      </c>
    </row>
    <row r="333" spans="1:17" ht="15.75" customHeight="1">
      <c r="A333" s="35">
        <v>44161</v>
      </c>
      <c r="B333" s="19">
        <v>1952</v>
      </c>
      <c r="C333" s="19">
        <v>73</v>
      </c>
      <c r="E333" s="32">
        <v>44161</v>
      </c>
      <c r="F333" s="33">
        <v>1952</v>
      </c>
      <c r="G333" s="33">
        <v>73</v>
      </c>
      <c r="I333" s="22">
        <v>26</v>
      </c>
      <c r="J333" s="22">
        <v>11</v>
      </c>
      <c r="K333" s="22">
        <v>1952</v>
      </c>
      <c r="L333" s="22">
        <v>1</v>
      </c>
      <c r="M333" s="22">
        <v>1952</v>
      </c>
      <c r="N333" s="22"/>
      <c r="O333" s="22"/>
      <c r="P333" s="22">
        <v>73</v>
      </c>
      <c r="Q333">
        <f t="shared" si="5"/>
        <v>0</v>
      </c>
    </row>
    <row r="334" spans="1:17" ht="15.75" customHeight="1">
      <c r="A334" s="35">
        <v>44162</v>
      </c>
      <c r="B334" s="19">
        <v>1896</v>
      </c>
      <c r="C334" s="19">
        <v>68</v>
      </c>
      <c r="E334" s="32">
        <v>44162</v>
      </c>
      <c r="F334" s="33">
        <v>1896</v>
      </c>
      <c r="G334" s="33">
        <v>68</v>
      </c>
      <c r="I334" s="22">
        <v>27</v>
      </c>
      <c r="J334" s="22">
        <v>11</v>
      </c>
      <c r="K334" s="22">
        <v>1896</v>
      </c>
      <c r="L334" s="22">
        <v>1</v>
      </c>
      <c r="M334" s="22">
        <v>1896</v>
      </c>
      <c r="N334" s="22"/>
      <c r="O334" s="22"/>
      <c r="P334" s="22">
        <v>68</v>
      </c>
      <c r="Q334">
        <f t="shared" si="5"/>
        <v>0</v>
      </c>
    </row>
    <row r="335" spans="1:17" ht="15.75" customHeight="1">
      <c r="A335" s="35">
        <v>44163</v>
      </c>
      <c r="B335" s="19">
        <v>1915</v>
      </c>
      <c r="C335" s="19">
        <v>68</v>
      </c>
      <c r="E335" s="32">
        <v>44163</v>
      </c>
      <c r="F335" s="33">
        <v>1915</v>
      </c>
      <c r="G335" s="33">
        <v>68</v>
      </c>
      <c r="I335" s="22">
        <v>28</v>
      </c>
      <c r="J335" s="22">
        <v>11</v>
      </c>
      <c r="K335" s="22">
        <v>1915</v>
      </c>
      <c r="L335" s="22">
        <v>1</v>
      </c>
      <c r="M335" s="22">
        <v>1915</v>
      </c>
      <c r="N335" s="22"/>
      <c r="O335" s="22"/>
      <c r="P335" s="22">
        <v>68</v>
      </c>
      <c r="Q335">
        <f t="shared" si="5"/>
        <v>0</v>
      </c>
    </row>
    <row r="336" spans="1:17" ht="15.75" customHeight="1">
      <c r="A336" s="35">
        <v>44164</v>
      </c>
      <c r="B336" s="18" t="s">
        <v>199</v>
      </c>
      <c r="C336" s="19">
        <v>65</v>
      </c>
      <c r="E336" s="32">
        <v>44164</v>
      </c>
      <c r="F336" s="34" t="s">
        <v>200</v>
      </c>
      <c r="G336" s="33">
        <v>65</v>
      </c>
      <c r="I336" s="22">
        <v>29</v>
      </c>
      <c r="J336" s="22">
        <v>11</v>
      </c>
      <c r="K336" s="22" t="s">
        <v>199</v>
      </c>
      <c r="L336" s="22">
        <v>2</v>
      </c>
      <c r="M336" s="22">
        <v>1941</v>
      </c>
      <c r="N336" s="22">
        <v>1960</v>
      </c>
      <c r="O336" s="22"/>
      <c r="P336" s="22">
        <v>65</v>
      </c>
      <c r="Q336" t="e">
        <f t="shared" si="5"/>
        <v>#VALUE!</v>
      </c>
    </row>
    <row r="337" spans="1:17" ht="15.75" customHeight="1">
      <c r="A337" s="35">
        <v>44165</v>
      </c>
      <c r="B337" s="19">
        <v>1934</v>
      </c>
      <c r="C337" s="19">
        <v>69</v>
      </c>
      <c r="E337" s="32">
        <v>44165</v>
      </c>
      <c r="F337" s="33">
        <v>1934</v>
      </c>
      <c r="G337" s="33">
        <v>69</v>
      </c>
      <c r="I337" s="22">
        <v>30</v>
      </c>
      <c r="J337" s="22">
        <v>11</v>
      </c>
      <c r="K337" s="22">
        <v>1934</v>
      </c>
      <c r="L337" s="22">
        <v>1</v>
      </c>
      <c r="M337" s="22">
        <v>1934</v>
      </c>
      <c r="N337" s="22"/>
      <c r="O337" s="22"/>
      <c r="P337" s="22">
        <v>69</v>
      </c>
      <c r="Q337">
        <f t="shared" si="5"/>
        <v>0</v>
      </c>
    </row>
    <row r="338" spans="1:17" ht="15.75" customHeight="1">
      <c r="A338" s="35">
        <v>44166</v>
      </c>
      <c r="B338" s="18" t="s">
        <v>201</v>
      </c>
      <c r="C338" s="19">
        <v>65</v>
      </c>
      <c r="E338" s="32">
        <v>44166</v>
      </c>
      <c r="F338" s="34" t="s">
        <v>202</v>
      </c>
      <c r="G338" s="33">
        <v>65</v>
      </c>
      <c r="I338" s="22">
        <v>1</v>
      </c>
      <c r="J338" s="22">
        <v>12</v>
      </c>
      <c r="K338" s="22" t="s">
        <v>201</v>
      </c>
      <c r="L338" s="22">
        <v>2</v>
      </c>
      <c r="M338" s="22">
        <v>1859</v>
      </c>
      <c r="N338" s="22">
        <v>1970</v>
      </c>
      <c r="O338" s="22"/>
      <c r="P338" s="22">
        <v>65</v>
      </c>
      <c r="Q338" t="e">
        <f t="shared" si="5"/>
        <v>#VALUE!</v>
      </c>
    </row>
    <row r="339" spans="1:17" ht="15.75" customHeight="1">
      <c r="A339" s="35">
        <v>44167</v>
      </c>
      <c r="B339" s="19">
        <v>1982</v>
      </c>
      <c r="C339" s="19">
        <v>70</v>
      </c>
      <c r="E339" s="32">
        <v>44167</v>
      </c>
      <c r="F339" s="33">
        <v>1982</v>
      </c>
      <c r="G339" s="33">
        <v>70</v>
      </c>
      <c r="I339" s="22">
        <v>2</v>
      </c>
      <c r="J339" s="22">
        <v>12</v>
      </c>
      <c r="K339" s="22">
        <v>1982</v>
      </c>
      <c r="L339" s="22">
        <v>1</v>
      </c>
      <c r="M339" s="22">
        <v>1982</v>
      </c>
      <c r="N339" s="22"/>
      <c r="O339" s="22"/>
      <c r="P339" s="22">
        <v>70</v>
      </c>
      <c r="Q339">
        <f t="shared" si="5"/>
        <v>0</v>
      </c>
    </row>
    <row r="340" spans="1:17" ht="15.75" customHeight="1">
      <c r="A340" s="35">
        <v>44168</v>
      </c>
      <c r="B340" s="19">
        <v>1982</v>
      </c>
      <c r="C340" s="19">
        <v>69</v>
      </c>
      <c r="E340" s="32">
        <v>44168</v>
      </c>
      <c r="F340" s="33">
        <v>1982</v>
      </c>
      <c r="G340" s="33">
        <v>69</v>
      </c>
      <c r="I340" s="22">
        <v>3</v>
      </c>
      <c r="J340" s="22">
        <v>12</v>
      </c>
      <c r="K340" s="22">
        <v>1982</v>
      </c>
      <c r="L340" s="22">
        <v>1</v>
      </c>
      <c r="M340" s="22">
        <v>1982</v>
      </c>
      <c r="N340" s="22"/>
      <c r="O340" s="22"/>
      <c r="P340" s="22">
        <v>69</v>
      </c>
      <c r="Q340">
        <f t="shared" si="5"/>
        <v>0</v>
      </c>
    </row>
    <row r="341" spans="1:17" ht="15.75" customHeight="1">
      <c r="A341" s="35">
        <v>44169</v>
      </c>
      <c r="B341" s="19">
        <v>1941</v>
      </c>
      <c r="C341" s="19">
        <v>67</v>
      </c>
      <c r="E341" s="32">
        <v>44169</v>
      </c>
      <c r="F341" s="33">
        <v>1941</v>
      </c>
      <c r="G341" s="33">
        <v>67</v>
      </c>
      <c r="I341" s="22">
        <v>4</v>
      </c>
      <c r="J341" s="22">
        <v>12</v>
      </c>
      <c r="K341" s="22">
        <v>1941</v>
      </c>
      <c r="L341" s="22">
        <v>1</v>
      </c>
      <c r="M341" s="22">
        <v>1941</v>
      </c>
      <c r="N341" s="22"/>
      <c r="O341" s="22"/>
      <c r="P341" s="22">
        <v>67</v>
      </c>
      <c r="Q341">
        <f t="shared" si="5"/>
        <v>0</v>
      </c>
    </row>
    <row r="342" spans="1:17" ht="15.75" customHeight="1">
      <c r="A342" s="35">
        <v>44170</v>
      </c>
      <c r="B342" s="19">
        <v>1982</v>
      </c>
      <c r="C342" s="19">
        <v>64</v>
      </c>
      <c r="E342" s="32">
        <v>44170</v>
      </c>
      <c r="F342" s="33">
        <v>1982</v>
      </c>
      <c r="G342" s="33">
        <v>64</v>
      </c>
      <c r="I342" s="22">
        <v>5</v>
      </c>
      <c r="J342" s="22">
        <v>12</v>
      </c>
      <c r="K342" s="22">
        <v>1982</v>
      </c>
      <c r="L342" s="22">
        <v>1</v>
      </c>
      <c r="M342" s="22">
        <v>1982</v>
      </c>
      <c r="N342" s="22"/>
      <c r="O342" s="22"/>
      <c r="P342" s="22">
        <v>64</v>
      </c>
      <c r="Q342">
        <f t="shared" si="5"/>
        <v>0</v>
      </c>
    </row>
    <row r="343" spans="1:17" ht="15.75" customHeight="1">
      <c r="A343" s="35">
        <v>44171</v>
      </c>
      <c r="B343" s="19">
        <v>1956</v>
      </c>
      <c r="C343" s="19">
        <v>65</v>
      </c>
      <c r="E343" s="32">
        <v>44171</v>
      </c>
      <c r="F343" s="33">
        <v>1956</v>
      </c>
      <c r="G343" s="33">
        <v>65</v>
      </c>
      <c r="I343" s="22">
        <v>6</v>
      </c>
      <c r="J343" s="22">
        <v>12</v>
      </c>
      <c r="K343" s="22">
        <v>1956</v>
      </c>
      <c r="L343" s="22">
        <v>1</v>
      </c>
      <c r="M343" s="22">
        <v>1956</v>
      </c>
      <c r="N343" s="22"/>
      <c r="O343" s="22"/>
      <c r="P343" s="22">
        <v>65</v>
      </c>
      <c r="Q343">
        <f t="shared" si="5"/>
        <v>0</v>
      </c>
    </row>
    <row r="344" spans="1:17" ht="15.75" customHeight="1">
      <c r="A344" s="35">
        <v>44172</v>
      </c>
      <c r="B344" s="18" t="s">
        <v>203</v>
      </c>
      <c r="C344" s="19">
        <v>62</v>
      </c>
      <c r="E344" s="32">
        <v>44172</v>
      </c>
      <c r="F344" s="34" t="s">
        <v>204</v>
      </c>
      <c r="G344" s="33">
        <v>62</v>
      </c>
      <c r="I344" s="22">
        <v>7</v>
      </c>
      <c r="J344" s="22">
        <v>12</v>
      </c>
      <c r="K344" s="22" t="s">
        <v>203</v>
      </c>
      <c r="L344" s="22">
        <v>2</v>
      </c>
      <c r="M344" s="22">
        <v>1951</v>
      </c>
      <c r="N344" s="22">
        <v>1956</v>
      </c>
      <c r="O344" s="22"/>
      <c r="P344" s="22">
        <v>62</v>
      </c>
      <c r="Q344" t="e">
        <f t="shared" si="5"/>
        <v>#VALUE!</v>
      </c>
    </row>
    <row r="345" spans="1:17" ht="15.75" customHeight="1">
      <c r="A345" s="35">
        <v>44173</v>
      </c>
      <c r="B345" s="19">
        <v>1966</v>
      </c>
      <c r="C345" s="19">
        <v>67</v>
      </c>
      <c r="E345" s="32">
        <v>44173</v>
      </c>
      <c r="F345" s="33">
        <v>1966</v>
      </c>
      <c r="G345" s="33">
        <v>67</v>
      </c>
      <c r="I345" s="22">
        <v>8</v>
      </c>
      <c r="J345" s="22">
        <v>12</v>
      </c>
      <c r="K345" s="22">
        <v>1966</v>
      </c>
      <c r="L345" s="22">
        <v>1</v>
      </c>
      <c r="M345" s="22">
        <v>1966</v>
      </c>
      <c r="N345" s="22"/>
      <c r="O345" s="22"/>
      <c r="P345" s="22">
        <v>67</v>
      </c>
      <c r="Q345">
        <f t="shared" si="5"/>
        <v>0</v>
      </c>
    </row>
    <row r="346" spans="1:17" ht="15.75" customHeight="1">
      <c r="A346" s="35">
        <v>44174</v>
      </c>
      <c r="B346" s="19">
        <v>1861</v>
      </c>
      <c r="C346" s="19">
        <v>67</v>
      </c>
      <c r="E346" s="32">
        <v>44174</v>
      </c>
      <c r="F346" s="33">
        <v>1861</v>
      </c>
      <c r="G346" s="33">
        <v>67</v>
      </c>
      <c r="I346" s="22">
        <v>9</v>
      </c>
      <c r="J346" s="22">
        <v>12</v>
      </c>
      <c r="K346" s="22">
        <v>1861</v>
      </c>
      <c r="L346" s="22">
        <v>1</v>
      </c>
      <c r="M346" s="22">
        <v>1861</v>
      </c>
      <c r="N346" s="22"/>
      <c r="O346" s="22"/>
      <c r="P346" s="22">
        <v>67</v>
      </c>
      <c r="Q346">
        <f t="shared" si="5"/>
        <v>0</v>
      </c>
    </row>
    <row r="347" spans="1:17" ht="15.75" customHeight="1">
      <c r="A347" s="35">
        <v>44175</v>
      </c>
      <c r="B347" s="19">
        <v>1861</v>
      </c>
      <c r="C347" s="19">
        <v>70</v>
      </c>
      <c r="E347" s="32">
        <v>44175</v>
      </c>
      <c r="F347" s="33">
        <v>1861</v>
      </c>
      <c r="G347" s="33">
        <v>70</v>
      </c>
      <c r="I347" s="22">
        <v>10</v>
      </c>
      <c r="J347" s="22">
        <v>12</v>
      </c>
      <c r="K347" s="22">
        <v>1861</v>
      </c>
      <c r="L347" s="22">
        <v>1</v>
      </c>
      <c r="M347" s="22">
        <v>1861</v>
      </c>
      <c r="N347" s="22"/>
      <c r="O347" s="22"/>
      <c r="P347" s="22">
        <v>70</v>
      </c>
      <c r="Q347">
        <f t="shared" si="5"/>
        <v>0</v>
      </c>
    </row>
    <row r="348" spans="1:17" ht="15.75" customHeight="1">
      <c r="A348" s="35">
        <v>44176</v>
      </c>
      <c r="B348" s="19">
        <v>1951</v>
      </c>
      <c r="C348" s="19">
        <v>65</v>
      </c>
      <c r="E348" s="32">
        <v>44176</v>
      </c>
      <c r="F348" s="33">
        <v>1951</v>
      </c>
      <c r="G348" s="33">
        <v>65</v>
      </c>
      <c r="I348" s="22">
        <v>11</v>
      </c>
      <c r="J348" s="22">
        <v>12</v>
      </c>
      <c r="K348" s="22">
        <v>1951</v>
      </c>
      <c r="L348" s="22">
        <v>1</v>
      </c>
      <c r="M348" s="22">
        <v>1951</v>
      </c>
      <c r="N348" s="22"/>
      <c r="O348" s="22"/>
      <c r="P348" s="22">
        <v>65</v>
      </c>
      <c r="Q348">
        <f t="shared" si="5"/>
        <v>0</v>
      </c>
    </row>
    <row r="349" spans="1:17" ht="15.75" customHeight="1">
      <c r="A349" s="35">
        <v>44177</v>
      </c>
      <c r="B349" s="18" t="s">
        <v>205</v>
      </c>
      <c r="C349" s="19">
        <v>63</v>
      </c>
      <c r="E349" s="32">
        <v>44177</v>
      </c>
      <c r="F349" s="34" t="s">
        <v>206</v>
      </c>
      <c r="G349" s="33">
        <v>63</v>
      </c>
      <c r="I349" s="22">
        <v>12</v>
      </c>
      <c r="J349" s="22">
        <v>12</v>
      </c>
      <c r="K349" s="22" t="s">
        <v>205</v>
      </c>
      <c r="L349" s="22">
        <v>2</v>
      </c>
      <c r="M349" s="22">
        <v>1949</v>
      </c>
      <c r="N349" s="22">
        <v>1979</v>
      </c>
      <c r="O349" s="22"/>
      <c r="P349" s="22">
        <v>63</v>
      </c>
      <c r="Q349" t="e">
        <f t="shared" si="5"/>
        <v>#VALUE!</v>
      </c>
    </row>
    <row r="350" spans="1:17" ht="15.75" customHeight="1">
      <c r="A350" s="35">
        <v>44178</v>
      </c>
      <c r="B350" s="19">
        <v>1975</v>
      </c>
      <c r="C350" s="19">
        <v>62</v>
      </c>
      <c r="E350" s="32">
        <v>44178</v>
      </c>
      <c r="F350" s="33">
        <v>1975</v>
      </c>
      <c r="G350" s="33">
        <v>62</v>
      </c>
      <c r="I350" s="22">
        <v>13</v>
      </c>
      <c r="J350" s="22">
        <v>12</v>
      </c>
      <c r="K350" s="22">
        <v>1975</v>
      </c>
      <c r="L350" s="22">
        <v>1</v>
      </c>
      <c r="M350" s="22">
        <v>1975</v>
      </c>
      <c r="N350" s="22"/>
      <c r="O350" s="22"/>
      <c r="P350" s="22">
        <v>62</v>
      </c>
      <c r="Q350">
        <f t="shared" si="5"/>
        <v>0</v>
      </c>
    </row>
    <row r="351" spans="1:17" ht="15.75" customHeight="1">
      <c r="A351" s="35">
        <v>44179</v>
      </c>
      <c r="B351" s="19">
        <v>1975</v>
      </c>
      <c r="C351" s="19">
        <v>65</v>
      </c>
      <c r="E351" s="32">
        <v>44179</v>
      </c>
      <c r="F351" s="33">
        <v>1975</v>
      </c>
      <c r="G351" s="33">
        <v>65</v>
      </c>
      <c r="I351" s="22">
        <v>14</v>
      </c>
      <c r="J351" s="22">
        <v>12</v>
      </c>
      <c r="K351" s="22">
        <v>1975</v>
      </c>
      <c r="L351" s="22">
        <v>1</v>
      </c>
      <c r="M351" s="22">
        <v>1975</v>
      </c>
      <c r="N351" s="22"/>
      <c r="O351" s="22"/>
      <c r="P351" s="22">
        <v>65</v>
      </c>
      <c r="Q351">
        <f t="shared" si="5"/>
        <v>0</v>
      </c>
    </row>
    <row r="352" spans="1:17" ht="15.75" customHeight="1">
      <c r="A352" s="35">
        <v>44180</v>
      </c>
      <c r="B352" s="19">
        <v>1933</v>
      </c>
      <c r="C352" s="19">
        <v>65</v>
      </c>
      <c r="E352" s="32">
        <v>44180</v>
      </c>
      <c r="F352" s="33">
        <v>1933</v>
      </c>
      <c r="G352" s="33">
        <v>65</v>
      </c>
      <c r="I352" s="22">
        <v>15</v>
      </c>
      <c r="J352" s="22">
        <v>12</v>
      </c>
      <c r="K352" s="22">
        <v>1933</v>
      </c>
      <c r="L352" s="22">
        <v>1</v>
      </c>
      <c r="M352" s="22">
        <v>1933</v>
      </c>
      <c r="N352" s="22"/>
      <c r="O352" s="22"/>
      <c r="P352" s="22">
        <v>65</v>
      </c>
      <c r="Q352">
        <f t="shared" si="5"/>
        <v>0</v>
      </c>
    </row>
    <row r="353" spans="1:17" ht="15.75" customHeight="1">
      <c r="A353" s="35">
        <v>44181</v>
      </c>
      <c r="B353" s="19">
        <v>1984</v>
      </c>
      <c r="C353" s="19">
        <v>63</v>
      </c>
      <c r="E353" s="32">
        <v>44181</v>
      </c>
      <c r="F353" s="33">
        <v>1984</v>
      </c>
      <c r="G353" s="33">
        <v>63</v>
      </c>
      <c r="I353" s="22">
        <v>16</v>
      </c>
      <c r="J353" s="22">
        <v>12</v>
      </c>
      <c r="K353" s="22">
        <v>1984</v>
      </c>
      <c r="L353" s="22">
        <v>1</v>
      </c>
      <c r="M353" s="22">
        <v>1984</v>
      </c>
      <c r="N353" s="22"/>
      <c r="O353" s="22"/>
      <c r="P353" s="22">
        <v>63</v>
      </c>
      <c r="Q353">
        <f t="shared" si="5"/>
        <v>0</v>
      </c>
    </row>
    <row r="354" spans="1:17" ht="15.75" customHeight="1">
      <c r="A354" s="35">
        <v>44182</v>
      </c>
      <c r="B354" s="19">
        <v>1984</v>
      </c>
      <c r="C354" s="19">
        <v>56</v>
      </c>
      <c r="E354" s="32">
        <v>44182</v>
      </c>
      <c r="F354" s="33">
        <v>1984</v>
      </c>
      <c r="G354" s="33">
        <v>56</v>
      </c>
      <c r="I354" s="22">
        <v>17</v>
      </c>
      <c r="J354" s="22">
        <v>12</v>
      </c>
      <c r="K354" s="22">
        <v>1984</v>
      </c>
      <c r="L354" s="22">
        <v>1</v>
      </c>
      <c r="M354" s="22">
        <v>1984</v>
      </c>
      <c r="N354" s="22"/>
      <c r="O354" s="22"/>
      <c r="P354" s="22">
        <v>56</v>
      </c>
      <c r="Q354">
        <f t="shared" si="5"/>
        <v>0</v>
      </c>
    </row>
    <row r="355" spans="1:17" ht="15.75" customHeight="1">
      <c r="A355" s="35">
        <v>44183</v>
      </c>
      <c r="B355" s="19">
        <v>1967</v>
      </c>
      <c r="C355" s="19">
        <v>58</v>
      </c>
      <c r="E355" s="32">
        <v>44183</v>
      </c>
      <c r="F355" s="33">
        <v>1967</v>
      </c>
      <c r="G355" s="33">
        <v>58</v>
      </c>
      <c r="I355" s="22">
        <v>18</v>
      </c>
      <c r="J355" s="22">
        <v>12</v>
      </c>
      <c r="K355" s="22">
        <v>1967</v>
      </c>
      <c r="L355" s="22">
        <v>1</v>
      </c>
      <c r="M355" s="22">
        <v>1967</v>
      </c>
      <c r="N355" s="22"/>
      <c r="O355" s="22"/>
      <c r="P355" s="22">
        <v>58</v>
      </c>
      <c r="Q355">
        <f t="shared" si="5"/>
        <v>0</v>
      </c>
    </row>
    <row r="356" spans="1:17" ht="15.75" customHeight="1">
      <c r="A356" s="35">
        <v>44184</v>
      </c>
      <c r="B356" s="19">
        <v>1861</v>
      </c>
      <c r="C356" s="19">
        <v>60</v>
      </c>
      <c r="E356" s="32">
        <v>44184</v>
      </c>
      <c r="F356" s="33">
        <v>1861</v>
      </c>
      <c r="G356" s="33">
        <v>60</v>
      </c>
      <c r="I356" s="22">
        <v>19</v>
      </c>
      <c r="J356" s="22">
        <v>12</v>
      </c>
      <c r="K356" s="22">
        <v>1861</v>
      </c>
      <c r="L356" s="22">
        <v>1</v>
      </c>
      <c r="M356" s="22">
        <v>1861</v>
      </c>
      <c r="N356" s="22"/>
      <c r="O356" s="22"/>
      <c r="P356" s="22">
        <v>60</v>
      </c>
      <c r="Q356">
        <f t="shared" si="5"/>
        <v>0</v>
      </c>
    </row>
    <row r="357" spans="1:17" ht="15.75" customHeight="1">
      <c r="A357" s="35">
        <v>44185</v>
      </c>
      <c r="B357" s="19">
        <v>1895</v>
      </c>
      <c r="C357" s="19">
        <v>62</v>
      </c>
      <c r="E357" s="32">
        <v>44185</v>
      </c>
      <c r="F357" s="33">
        <v>1895</v>
      </c>
      <c r="G357" s="33">
        <v>62</v>
      </c>
      <c r="I357" s="22">
        <v>20</v>
      </c>
      <c r="J357" s="22">
        <v>12</v>
      </c>
      <c r="K357" s="22">
        <v>1895</v>
      </c>
      <c r="L357" s="22">
        <v>1</v>
      </c>
      <c r="M357" s="22">
        <v>1895</v>
      </c>
      <c r="N357" s="22"/>
      <c r="O357" s="22"/>
      <c r="P357" s="22">
        <v>62</v>
      </c>
      <c r="Q357">
        <f t="shared" si="5"/>
        <v>0</v>
      </c>
    </row>
    <row r="358" spans="1:17" ht="15.75" customHeight="1">
      <c r="A358" s="35">
        <v>44186</v>
      </c>
      <c r="B358" s="19">
        <v>1967</v>
      </c>
      <c r="C358" s="19">
        <v>65</v>
      </c>
      <c r="E358" s="32">
        <v>44186</v>
      </c>
      <c r="F358" s="33">
        <v>1967</v>
      </c>
      <c r="G358" s="33">
        <v>65</v>
      </c>
      <c r="I358" s="22">
        <v>21</v>
      </c>
      <c r="J358" s="22">
        <v>12</v>
      </c>
      <c r="K358" s="22">
        <v>1967</v>
      </c>
      <c r="L358" s="22">
        <v>1</v>
      </c>
      <c r="M358" s="22">
        <v>1967</v>
      </c>
      <c r="N358" s="22"/>
      <c r="O358" s="22"/>
      <c r="P358" s="22">
        <v>65</v>
      </c>
      <c r="Q358">
        <f t="shared" si="5"/>
        <v>0</v>
      </c>
    </row>
    <row r="359" spans="1:17" ht="15.75" customHeight="1">
      <c r="A359" s="35">
        <v>44187</v>
      </c>
      <c r="B359" s="19">
        <v>1967</v>
      </c>
      <c r="C359" s="19">
        <v>63</v>
      </c>
      <c r="E359" s="32">
        <v>44187</v>
      </c>
      <c r="F359" s="33">
        <v>1967</v>
      </c>
      <c r="G359" s="33">
        <v>63</v>
      </c>
      <c r="I359" s="22">
        <v>22</v>
      </c>
      <c r="J359" s="22">
        <v>12</v>
      </c>
      <c r="K359" s="22">
        <v>1967</v>
      </c>
      <c r="L359" s="22">
        <v>1</v>
      </c>
      <c r="M359" s="22">
        <v>1967</v>
      </c>
      <c r="N359" s="22"/>
      <c r="O359" s="22"/>
      <c r="P359" s="22">
        <v>63</v>
      </c>
      <c r="Q359">
        <f t="shared" si="5"/>
        <v>0</v>
      </c>
    </row>
    <row r="360" spans="1:17" ht="15.75" customHeight="1">
      <c r="A360" s="35">
        <v>44188</v>
      </c>
      <c r="B360" s="19">
        <v>1941</v>
      </c>
      <c r="C360" s="19">
        <v>60</v>
      </c>
      <c r="E360" s="32">
        <v>44188</v>
      </c>
      <c r="F360" s="33">
        <v>1941</v>
      </c>
      <c r="G360" s="33">
        <v>60</v>
      </c>
      <c r="I360" s="22">
        <v>23</v>
      </c>
      <c r="J360" s="22">
        <v>12</v>
      </c>
      <c r="K360" s="22">
        <v>1941</v>
      </c>
      <c r="L360" s="22">
        <v>1</v>
      </c>
      <c r="M360" s="22">
        <v>1941</v>
      </c>
      <c r="N360" s="22"/>
      <c r="O360" s="22"/>
      <c r="P360" s="22">
        <v>60</v>
      </c>
      <c r="Q360">
        <f t="shared" si="5"/>
        <v>0</v>
      </c>
    </row>
    <row r="361" spans="1:17" ht="15.75" customHeight="1">
      <c r="A361" s="35">
        <v>44189</v>
      </c>
      <c r="B361" s="19">
        <v>1893</v>
      </c>
      <c r="C361" s="19">
        <v>66</v>
      </c>
      <c r="E361" s="32">
        <v>44189</v>
      </c>
      <c r="F361" s="33">
        <v>1893</v>
      </c>
      <c r="G361" s="33">
        <v>66</v>
      </c>
      <c r="I361" s="22">
        <v>24</v>
      </c>
      <c r="J361" s="22">
        <v>12</v>
      </c>
      <c r="K361" s="22">
        <v>1893</v>
      </c>
      <c r="L361" s="22">
        <v>1</v>
      </c>
      <c r="M361" s="22">
        <v>1893</v>
      </c>
      <c r="N361" s="22"/>
      <c r="O361" s="22"/>
      <c r="P361" s="22">
        <v>66</v>
      </c>
      <c r="Q361">
        <f t="shared" si="5"/>
        <v>0</v>
      </c>
    </row>
    <row r="362" spans="1:17" ht="15.75" customHeight="1">
      <c r="A362" s="35">
        <v>44190</v>
      </c>
      <c r="B362" s="19">
        <v>1895</v>
      </c>
      <c r="C362" s="19">
        <v>66</v>
      </c>
      <c r="E362" s="32">
        <v>44190</v>
      </c>
      <c r="F362" s="33">
        <v>1895</v>
      </c>
      <c r="G362" s="33">
        <v>66</v>
      </c>
      <c r="I362" s="22">
        <v>25</v>
      </c>
      <c r="J362" s="22">
        <v>12</v>
      </c>
      <c r="K362" s="22">
        <v>1895</v>
      </c>
      <c r="L362" s="22">
        <v>1</v>
      </c>
      <c r="M362" s="22">
        <v>1895</v>
      </c>
      <c r="N362" s="22"/>
      <c r="O362" s="22"/>
      <c r="P362" s="22">
        <v>66</v>
      </c>
      <c r="Q362">
        <f t="shared" si="5"/>
        <v>0</v>
      </c>
    </row>
    <row r="363" spans="1:17" ht="15.75" customHeight="1">
      <c r="A363" s="35">
        <v>44191</v>
      </c>
      <c r="B363" s="19">
        <v>1862</v>
      </c>
      <c r="C363" s="19">
        <v>59</v>
      </c>
      <c r="E363" s="32">
        <v>44191</v>
      </c>
      <c r="F363" s="33">
        <v>1862</v>
      </c>
      <c r="G363" s="33">
        <v>59</v>
      </c>
      <c r="I363" s="22">
        <v>26</v>
      </c>
      <c r="J363" s="22">
        <v>12</v>
      </c>
      <c r="K363" s="22">
        <v>1862</v>
      </c>
      <c r="L363" s="22">
        <v>1</v>
      </c>
      <c r="M363" s="22">
        <v>1862</v>
      </c>
      <c r="N363" s="22"/>
      <c r="O363" s="22"/>
      <c r="P363" s="22">
        <v>59</v>
      </c>
      <c r="Q363">
        <f t="shared" si="5"/>
        <v>0</v>
      </c>
    </row>
    <row r="364" spans="1:17" ht="15.75" customHeight="1">
      <c r="A364" s="35">
        <v>44192</v>
      </c>
      <c r="B364" s="19">
        <v>1867</v>
      </c>
      <c r="C364" s="19">
        <v>64</v>
      </c>
      <c r="E364" s="32">
        <v>44192</v>
      </c>
      <c r="F364" s="33">
        <v>1867</v>
      </c>
      <c r="G364" s="33">
        <v>64</v>
      </c>
      <c r="I364" s="22">
        <v>27</v>
      </c>
      <c r="J364" s="22">
        <v>12</v>
      </c>
      <c r="K364" s="22">
        <v>1867</v>
      </c>
      <c r="L364" s="22">
        <v>1</v>
      </c>
      <c r="M364" s="22">
        <v>1867</v>
      </c>
      <c r="N364" s="22"/>
      <c r="O364" s="22"/>
      <c r="P364" s="22">
        <v>64</v>
      </c>
      <c r="Q364">
        <f t="shared" si="5"/>
        <v>0</v>
      </c>
    </row>
    <row r="365" spans="1:17" ht="15.75" customHeight="1">
      <c r="A365" s="35">
        <v>44193</v>
      </c>
      <c r="B365" s="19">
        <v>1984</v>
      </c>
      <c r="C365" s="19">
        <v>65</v>
      </c>
      <c r="E365" s="32">
        <v>44193</v>
      </c>
      <c r="F365" s="33">
        <v>1984</v>
      </c>
      <c r="G365" s="33">
        <v>65</v>
      </c>
      <c r="I365" s="22">
        <v>28</v>
      </c>
      <c r="J365" s="22">
        <v>12</v>
      </c>
      <c r="K365" s="22">
        <v>1984</v>
      </c>
      <c r="L365" s="22">
        <v>1</v>
      </c>
      <c r="M365" s="22">
        <v>1984</v>
      </c>
      <c r="N365" s="22"/>
      <c r="O365" s="22"/>
      <c r="P365" s="22">
        <v>65</v>
      </c>
      <c r="Q365">
        <f t="shared" si="5"/>
        <v>0</v>
      </c>
    </row>
    <row r="366" spans="1:17" ht="15.75" customHeight="1">
      <c r="A366" s="35">
        <v>44194</v>
      </c>
      <c r="B366" s="19">
        <v>1984</v>
      </c>
      <c r="C366" s="19">
        <v>65</v>
      </c>
      <c r="E366" s="32">
        <v>44194</v>
      </c>
      <c r="F366" s="33">
        <v>1984</v>
      </c>
      <c r="G366" s="33">
        <v>65</v>
      </c>
      <c r="I366" s="22">
        <v>29</v>
      </c>
      <c r="J366" s="22">
        <v>12</v>
      </c>
      <c r="K366" s="22">
        <v>1984</v>
      </c>
      <c r="L366" s="22">
        <v>1</v>
      </c>
      <c r="M366" s="22">
        <v>1984</v>
      </c>
      <c r="N366" s="22"/>
      <c r="O366" s="22"/>
      <c r="P366" s="22">
        <v>65</v>
      </c>
      <c r="Q366">
        <f t="shared" si="5"/>
        <v>0</v>
      </c>
    </row>
    <row r="367" spans="1:17" ht="15.75" customHeight="1">
      <c r="A367" s="35">
        <v>44195</v>
      </c>
      <c r="B367" s="18" t="s">
        <v>207</v>
      </c>
      <c r="C367" s="19">
        <v>60</v>
      </c>
      <c r="E367" s="32">
        <v>44195</v>
      </c>
      <c r="F367" s="34" t="s">
        <v>208</v>
      </c>
      <c r="G367" s="33">
        <v>60</v>
      </c>
      <c r="I367" s="22">
        <v>30</v>
      </c>
      <c r="J367" s="22">
        <v>12</v>
      </c>
      <c r="K367" s="22" t="s">
        <v>207</v>
      </c>
      <c r="L367" s="22">
        <v>2</v>
      </c>
      <c r="M367" s="22">
        <v>1936</v>
      </c>
      <c r="N367" s="22">
        <v>1965</v>
      </c>
      <c r="O367" s="22"/>
      <c r="P367" s="22">
        <v>60</v>
      </c>
      <c r="Q367" t="e">
        <f t="shared" si="5"/>
        <v>#VALUE!</v>
      </c>
    </row>
    <row r="368" spans="1:17" ht="15.75" customHeight="1">
      <c r="A368" s="35">
        <v>44196</v>
      </c>
      <c r="B368" s="19">
        <v>1965</v>
      </c>
      <c r="C368" s="19">
        <v>61</v>
      </c>
      <c r="E368" s="32">
        <v>44196</v>
      </c>
      <c r="F368" s="33">
        <v>1965</v>
      </c>
      <c r="G368" s="33">
        <v>61</v>
      </c>
      <c r="I368" s="22">
        <v>31</v>
      </c>
      <c r="J368" s="22">
        <v>12</v>
      </c>
      <c r="K368" s="22">
        <v>1965</v>
      </c>
      <c r="L368" s="22">
        <v>1</v>
      </c>
      <c r="M368" s="22">
        <v>1965</v>
      </c>
      <c r="N368" s="22"/>
      <c r="O368" s="22"/>
      <c r="P368" s="22">
        <v>61</v>
      </c>
      <c r="Q368">
        <f t="shared" si="5"/>
        <v>0</v>
      </c>
    </row>
  </sheetData>
  <mergeCells count="2">
    <mergeCell ref="E1:G1"/>
    <mergeCell ref="J1:L1"/>
  </mergeCell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opLeftCell="A97" workbookViewId="0">
      <selection sqref="A1:XFD1048576"/>
    </sheetView>
  </sheetViews>
  <sheetFormatPr baseColWidth="10" defaultColWidth="14.5" defaultRowHeight="15.75" customHeight="1" x14ac:dyDescent="0"/>
  <sheetData>
    <row r="1" spans="1:9" ht="15.75" customHeight="1">
      <c r="A1" s="41"/>
      <c r="B1" s="12" t="s">
        <v>17</v>
      </c>
      <c r="C1" s="13" t="s">
        <v>209</v>
      </c>
      <c r="D1" s="13" t="s">
        <v>210</v>
      </c>
      <c r="E1" s="13" t="s">
        <v>211</v>
      </c>
      <c r="F1" s="13" t="s">
        <v>19</v>
      </c>
      <c r="G1" s="12" t="s">
        <v>212</v>
      </c>
      <c r="H1" s="13" t="s">
        <v>213</v>
      </c>
      <c r="I1" s="13" t="s">
        <v>214</v>
      </c>
    </row>
    <row r="2" spans="1:9" ht="15.75" customHeight="1">
      <c r="A2" s="41">
        <v>43831</v>
      </c>
      <c r="B2" s="13">
        <v>50</v>
      </c>
      <c r="C2" s="13">
        <v>50</v>
      </c>
      <c r="D2" s="13">
        <v>50</v>
      </c>
      <c r="E2" s="13">
        <f t="shared" ref="E2:E256" si="0">(B2+C2+D2)/3-B2</f>
        <v>0</v>
      </c>
      <c r="F2" s="13">
        <v>1876</v>
      </c>
      <c r="G2" s="12">
        <v>1876</v>
      </c>
      <c r="H2" s="12">
        <v>1876</v>
      </c>
      <c r="I2" s="42">
        <f t="shared" ref="I2:I256" si="1">(F2+G2+H2)/3-F2</f>
        <v>0</v>
      </c>
    </row>
    <row r="3" spans="1:9" ht="15.75" customHeight="1">
      <c r="A3" s="41">
        <v>43832</v>
      </c>
      <c r="B3" s="13">
        <v>49</v>
      </c>
      <c r="C3" s="13">
        <v>49</v>
      </c>
      <c r="D3" s="13">
        <v>49</v>
      </c>
      <c r="E3" s="13">
        <f t="shared" si="0"/>
        <v>0</v>
      </c>
      <c r="F3" s="13">
        <v>1897</v>
      </c>
      <c r="G3" s="12">
        <v>1897</v>
      </c>
      <c r="H3" s="13">
        <v>1897</v>
      </c>
      <c r="I3" s="42">
        <f t="shared" si="1"/>
        <v>0</v>
      </c>
    </row>
    <row r="4" spans="1:9" ht="15.75" customHeight="1">
      <c r="A4" s="41">
        <v>43833</v>
      </c>
      <c r="B4" s="13">
        <v>52</v>
      </c>
      <c r="C4" s="13">
        <v>52</v>
      </c>
      <c r="D4" s="13">
        <v>52</v>
      </c>
      <c r="E4" s="13">
        <f t="shared" si="0"/>
        <v>0</v>
      </c>
      <c r="F4" s="13">
        <v>1897</v>
      </c>
      <c r="G4" s="12">
        <v>1897</v>
      </c>
      <c r="H4" s="13">
        <v>1897</v>
      </c>
      <c r="I4" s="42">
        <f t="shared" si="1"/>
        <v>0</v>
      </c>
    </row>
    <row r="5" spans="1:9" ht="15.75" customHeight="1">
      <c r="A5" s="41">
        <v>43834</v>
      </c>
      <c r="B5" s="13">
        <v>43</v>
      </c>
      <c r="C5" s="13">
        <v>43</v>
      </c>
      <c r="D5" s="13">
        <v>43</v>
      </c>
      <c r="E5" s="13">
        <f t="shared" si="0"/>
        <v>0</v>
      </c>
      <c r="F5" s="13">
        <v>1899</v>
      </c>
      <c r="G5" s="12">
        <v>1899</v>
      </c>
      <c r="H5" s="13">
        <v>1899</v>
      </c>
      <c r="I5" s="42">
        <f t="shared" si="1"/>
        <v>0</v>
      </c>
    </row>
    <row r="6" spans="1:9" ht="15.75" customHeight="1">
      <c r="A6" s="41">
        <v>43835</v>
      </c>
      <c r="B6" s="13">
        <v>39</v>
      </c>
      <c r="C6" s="13">
        <v>39</v>
      </c>
      <c r="D6" s="13">
        <v>39</v>
      </c>
      <c r="E6" s="13">
        <f t="shared" si="0"/>
        <v>0</v>
      </c>
      <c r="F6" s="13">
        <v>1946</v>
      </c>
      <c r="G6" s="12">
        <v>1946</v>
      </c>
      <c r="H6" s="13">
        <v>1946</v>
      </c>
      <c r="I6" s="42">
        <f t="shared" si="1"/>
        <v>0</v>
      </c>
    </row>
    <row r="7" spans="1:9" ht="15.75" customHeight="1">
      <c r="A7" s="41">
        <v>43836</v>
      </c>
      <c r="B7" s="13">
        <v>52</v>
      </c>
      <c r="C7" s="13">
        <v>52</v>
      </c>
      <c r="D7" s="13">
        <v>52</v>
      </c>
      <c r="E7" s="13">
        <f t="shared" si="0"/>
        <v>0</v>
      </c>
      <c r="F7" s="13">
        <v>1946</v>
      </c>
      <c r="G7" s="12">
        <v>1946</v>
      </c>
      <c r="H7" s="13">
        <v>1946</v>
      </c>
      <c r="I7" s="42">
        <f t="shared" si="1"/>
        <v>0</v>
      </c>
    </row>
    <row r="8" spans="1:9" ht="15.75" customHeight="1">
      <c r="A8" s="41">
        <v>43837</v>
      </c>
      <c r="B8" s="13">
        <v>46</v>
      </c>
      <c r="C8" s="13">
        <v>46</v>
      </c>
      <c r="D8" s="13">
        <v>46</v>
      </c>
      <c r="E8" s="13">
        <f t="shared" si="0"/>
        <v>0</v>
      </c>
      <c r="F8" s="13">
        <v>1930</v>
      </c>
      <c r="G8" s="12">
        <v>1930</v>
      </c>
      <c r="H8" s="13">
        <v>1930</v>
      </c>
      <c r="I8" s="42">
        <f t="shared" si="1"/>
        <v>0</v>
      </c>
    </row>
    <row r="9" spans="1:9" ht="15.75" customHeight="1">
      <c r="A9" s="41">
        <v>43838</v>
      </c>
      <c r="B9" s="13">
        <v>45</v>
      </c>
      <c r="C9" s="13">
        <v>45</v>
      </c>
      <c r="D9" s="13">
        <v>45</v>
      </c>
      <c r="E9" s="13">
        <f t="shared" si="0"/>
        <v>0</v>
      </c>
      <c r="F9" s="13">
        <v>1965</v>
      </c>
      <c r="G9" s="12">
        <v>1965</v>
      </c>
      <c r="H9" s="13">
        <v>1965</v>
      </c>
      <c r="I9" s="42">
        <f t="shared" si="1"/>
        <v>0</v>
      </c>
    </row>
    <row r="10" spans="1:9" ht="15.75" customHeight="1">
      <c r="A10" s="41">
        <v>43839</v>
      </c>
      <c r="B10" s="13">
        <v>40</v>
      </c>
      <c r="C10" s="13">
        <v>40</v>
      </c>
      <c r="D10" s="13">
        <v>40</v>
      </c>
      <c r="E10" s="13">
        <f t="shared" si="0"/>
        <v>0</v>
      </c>
      <c r="F10" s="13">
        <v>1949</v>
      </c>
      <c r="G10" s="12">
        <v>1949</v>
      </c>
      <c r="H10" s="12">
        <v>1949</v>
      </c>
      <c r="I10" s="42">
        <f t="shared" si="1"/>
        <v>0</v>
      </c>
    </row>
    <row r="11" spans="1:9" ht="15.75" customHeight="1">
      <c r="A11" s="41">
        <v>43840</v>
      </c>
      <c r="B11" s="13">
        <v>39</v>
      </c>
      <c r="C11" s="13">
        <v>39</v>
      </c>
      <c r="D11" s="13">
        <v>39</v>
      </c>
      <c r="E11" s="13">
        <f t="shared" si="0"/>
        <v>0</v>
      </c>
      <c r="F11" s="13">
        <v>1960</v>
      </c>
      <c r="G11" s="12">
        <v>1960</v>
      </c>
      <c r="H11" s="13">
        <v>1960</v>
      </c>
      <c r="I11" s="42">
        <f t="shared" si="1"/>
        <v>0</v>
      </c>
    </row>
    <row r="12" spans="1:9" ht="15.75" customHeight="1">
      <c r="A12" s="41">
        <v>43841</v>
      </c>
      <c r="B12" s="13">
        <v>40</v>
      </c>
      <c r="C12" s="13">
        <v>40</v>
      </c>
      <c r="D12" s="13">
        <v>40</v>
      </c>
      <c r="E12" s="13">
        <f t="shared" si="0"/>
        <v>0</v>
      </c>
      <c r="F12" s="13">
        <v>1911</v>
      </c>
      <c r="G12" s="12">
        <v>1911</v>
      </c>
      <c r="H12" s="13">
        <v>1911</v>
      </c>
      <c r="I12" s="42">
        <f t="shared" si="1"/>
        <v>0</v>
      </c>
    </row>
    <row r="13" spans="1:9" ht="15.75" customHeight="1">
      <c r="A13" s="41">
        <v>43842</v>
      </c>
      <c r="B13" s="13">
        <v>50</v>
      </c>
      <c r="C13" s="13">
        <v>50</v>
      </c>
      <c r="D13" s="13">
        <v>50</v>
      </c>
      <c r="E13" s="13">
        <f t="shared" si="0"/>
        <v>0</v>
      </c>
      <c r="F13" s="13">
        <v>1871</v>
      </c>
      <c r="G13" s="12">
        <v>1871</v>
      </c>
      <c r="H13" s="13">
        <v>1871</v>
      </c>
      <c r="I13" s="42">
        <f t="shared" si="1"/>
        <v>0</v>
      </c>
    </row>
    <row r="14" spans="1:9" ht="15.75" customHeight="1">
      <c r="A14" s="41">
        <v>43843</v>
      </c>
      <c r="B14" s="13">
        <v>48</v>
      </c>
      <c r="C14" s="13">
        <v>48</v>
      </c>
      <c r="D14" s="13">
        <v>48</v>
      </c>
      <c r="E14" s="13">
        <f t="shared" si="0"/>
        <v>0</v>
      </c>
      <c r="F14" s="13">
        <v>1937</v>
      </c>
      <c r="G14" s="12">
        <v>1937</v>
      </c>
      <c r="H14" s="13">
        <v>1937</v>
      </c>
      <c r="I14" s="42">
        <f t="shared" si="1"/>
        <v>0</v>
      </c>
    </row>
    <row r="15" spans="1:9" ht="15.75" customHeight="1">
      <c r="A15" s="41">
        <v>43844</v>
      </c>
      <c r="B15" s="13">
        <v>43</v>
      </c>
      <c r="C15" s="13">
        <v>43</v>
      </c>
      <c r="D15" s="13">
        <v>43</v>
      </c>
      <c r="E15" s="13">
        <f t="shared" si="0"/>
        <v>0</v>
      </c>
      <c r="F15" s="13">
        <v>1932</v>
      </c>
      <c r="G15" s="12">
        <v>1932</v>
      </c>
      <c r="H15" s="13">
        <v>1932</v>
      </c>
      <c r="I15" s="42">
        <f t="shared" si="1"/>
        <v>0</v>
      </c>
    </row>
    <row r="16" spans="1:9" ht="15.75" customHeight="1">
      <c r="A16" s="41">
        <v>43845</v>
      </c>
      <c r="B16" s="13">
        <v>57</v>
      </c>
      <c r="C16" s="13">
        <v>57</v>
      </c>
      <c r="D16" s="13">
        <v>57</v>
      </c>
      <c r="E16" s="13">
        <f t="shared" si="0"/>
        <v>0</v>
      </c>
      <c r="F16" s="13">
        <v>1932</v>
      </c>
      <c r="G16" s="12">
        <v>1932</v>
      </c>
      <c r="H16" s="13">
        <v>1932</v>
      </c>
      <c r="I16" s="42">
        <f t="shared" si="1"/>
        <v>0</v>
      </c>
    </row>
    <row r="17" spans="1:9" ht="15.75" customHeight="1">
      <c r="A17" s="41">
        <v>43846</v>
      </c>
      <c r="B17" s="13">
        <v>40</v>
      </c>
      <c r="C17" s="13">
        <v>40</v>
      </c>
      <c r="D17" s="13">
        <v>40</v>
      </c>
      <c r="E17" s="13">
        <f t="shared" si="0"/>
        <v>0</v>
      </c>
      <c r="F17" s="13">
        <v>1990</v>
      </c>
      <c r="G17" s="12">
        <v>1990</v>
      </c>
      <c r="H17" s="13">
        <v>1990</v>
      </c>
      <c r="I17" s="42">
        <f t="shared" si="1"/>
        <v>0</v>
      </c>
    </row>
    <row r="18" spans="1:9" ht="15.75" customHeight="1">
      <c r="A18" s="41">
        <v>43847</v>
      </c>
      <c r="B18" s="13">
        <v>50</v>
      </c>
      <c r="C18" s="13">
        <v>50</v>
      </c>
      <c r="D18" s="13">
        <v>50</v>
      </c>
      <c r="E18" s="13">
        <f t="shared" si="0"/>
        <v>0</v>
      </c>
      <c r="F18" s="13">
        <v>1930</v>
      </c>
      <c r="G18" s="12">
        <v>1930</v>
      </c>
      <c r="H18" s="13">
        <v>1930</v>
      </c>
      <c r="I18" s="42">
        <f t="shared" si="1"/>
        <v>0</v>
      </c>
    </row>
    <row r="19" spans="1:9" ht="15.75" customHeight="1">
      <c r="A19" s="41">
        <v>43848</v>
      </c>
      <c r="B19" s="13">
        <v>46</v>
      </c>
      <c r="C19" s="13">
        <v>46</v>
      </c>
      <c r="D19" s="13">
        <v>46</v>
      </c>
      <c r="E19" s="13">
        <f t="shared" si="0"/>
        <v>0</v>
      </c>
      <c r="F19" s="13">
        <v>1876</v>
      </c>
      <c r="G19" s="12">
        <v>1876</v>
      </c>
      <c r="H19" s="13">
        <v>1876</v>
      </c>
      <c r="I19" s="42">
        <f t="shared" si="1"/>
        <v>0</v>
      </c>
    </row>
    <row r="20" spans="1:9" ht="15.75" customHeight="1">
      <c r="A20" s="41">
        <v>43849</v>
      </c>
      <c r="B20" s="13">
        <v>43</v>
      </c>
      <c r="C20" s="13">
        <v>43</v>
      </c>
      <c r="D20" s="13">
        <v>43</v>
      </c>
      <c r="E20" s="13">
        <f t="shared" si="0"/>
        <v>0</v>
      </c>
      <c r="F20" s="13">
        <v>1951</v>
      </c>
      <c r="G20" s="12">
        <v>1951</v>
      </c>
      <c r="H20" s="13">
        <v>1951</v>
      </c>
      <c r="I20" s="42">
        <f t="shared" si="1"/>
        <v>0</v>
      </c>
    </row>
    <row r="21" spans="1:9" ht="15.75" customHeight="1">
      <c r="A21" s="41">
        <v>43850</v>
      </c>
      <c r="B21" s="13">
        <v>44</v>
      </c>
      <c r="C21" s="13">
        <v>44</v>
      </c>
      <c r="D21" s="13">
        <v>44</v>
      </c>
      <c r="E21" s="13">
        <f t="shared" si="0"/>
        <v>0</v>
      </c>
      <c r="F21" s="13">
        <v>1951</v>
      </c>
      <c r="G21" s="12">
        <v>1951</v>
      </c>
      <c r="H21" s="13">
        <v>1951</v>
      </c>
      <c r="I21" s="42">
        <f t="shared" si="1"/>
        <v>0</v>
      </c>
    </row>
    <row r="22" spans="1:9" ht="15.75" customHeight="1">
      <c r="A22" s="41">
        <v>43851</v>
      </c>
      <c r="B22" s="13">
        <v>59</v>
      </c>
      <c r="C22" s="13">
        <v>59</v>
      </c>
      <c r="D22" s="13">
        <v>59</v>
      </c>
      <c r="E22" s="13">
        <f t="shared" si="0"/>
        <v>0</v>
      </c>
      <c r="F22" s="13">
        <v>1906</v>
      </c>
      <c r="G22" s="12">
        <v>1906</v>
      </c>
      <c r="H22" s="13">
        <v>1906</v>
      </c>
      <c r="I22" s="42">
        <f t="shared" si="1"/>
        <v>0</v>
      </c>
    </row>
    <row r="23" spans="1:9" ht="15.75" customHeight="1">
      <c r="A23" s="41">
        <v>43852</v>
      </c>
      <c r="B23" s="13">
        <v>53</v>
      </c>
      <c r="C23" s="13">
        <v>53</v>
      </c>
      <c r="D23" s="13">
        <v>53</v>
      </c>
      <c r="E23" s="13">
        <f t="shared" si="0"/>
        <v>0</v>
      </c>
      <c r="F23" s="13">
        <v>1906</v>
      </c>
      <c r="G23" s="12">
        <v>1906</v>
      </c>
      <c r="H23" s="13">
        <v>1906</v>
      </c>
      <c r="I23" s="42">
        <f t="shared" si="1"/>
        <v>0</v>
      </c>
    </row>
    <row r="24" spans="1:9" ht="15.75" customHeight="1">
      <c r="A24" s="41">
        <v>43853</v>
      </c>
      <c r="B24" s="13">
        <v>54</v>
      </c>
      <c r="C24" s="13">
        <v>54</v>
      </c>
      <c r="D24" s="13">
        <v>54</v>
      </c>
      <c r="E24" s="13">
        <f t="shared" si="0"/>
        <v>0</v>
      </c>
      <c r="F24" s="13">
        <v>1909</v>
      </c>
      <c r="G24" s="12">
        <v>1909</v>
      </c>
      <c r="H24" s="13">
        <v>1909</v>
      </c>
      <c r="I24" s="42">
        <f t="shared" si="1"/>
        <v>0</v>
      </c>
    </row>
    <row r="25" spans="1:9" ht="15.75" customHeight="1">
      <c r="A25" s="41">
        <v>43854</v>
      </c>
      <c r="B25" s="13">
        <v>47</v>
      </c>
      <c r="C25" s="13">
        <v>47</v>
      </c>
      <c r="D25" s="13">
        <v>47</v>
      </c>
      <c r="E25" s="13">
        <f t="shared" si="0"/>
        <v>0</v>
      </c>
      <c r="F25" s="13">
        <v>1909</v>
      </c>
      <c r="G25" s="12">
        <v>1909</v>
      </c>
      <c r="H25" s="13">
        <v>1909</v>
      </c>
      <c r="I25" s="42">
        <f t="shared" si="1"/>
        <v>0</v>
      </c>
    </row>
    <row r="26" spans="1:9" ht="15.75" customHeight="1">
      <c r="A26" s="41">
        <v>43855</v>
      </c>
      <c r="B26" s="13">
        <v>55</v>
      </c>
      <c r="C26" s="13">
        <v>55</v>
      </c>
      <c r="D26" s="13">
        <v>55</v>
      </c>
      <c r="E26" s="13">
        <f t="shared" si="0"/>
        <v>0</v>
      </c>
      <c r="F26" s="13">
        <v>1950</v>
      </c>
      <c r="G26" s="12">
        <v>1950</v>
      </c>
      <c r="H26" s="13">
        <v>1950</v>
      </c>
      <c r="I26" s="42">
        <f t="shared" si="1"/>
        <v>0</v>
      </c>
    </row>
    <row r="27" spans="1:9" ht="15.75" customHeight="1">
      <c r="A27" s="41">
        <v>43856</v>
      </c>
      <c r="B27" s="13">
        <v>43</v>
      </c>
      <c r="C27" s="13">
        <v>43</v>
      </c>
      <c r="D27" s="13">
        <v>43</v>
      </c>
      <c r="E27" s="13">
        <f t="shared" si="0"/>
        <v>0</v>
      </c>
      <c r="F27" s="13">
        <v>1944</v>
      </c>
      <c r="G27" s="12">
        <v>1944</v>
      </c>
      <c r="H27" s="13">
        <v>1944</v>
      </c>
      <c r="I27" s="42">
        <f t="shared" si="1"/>
        <v>0</v>
      </c>
    </row>
    <row r="28" spans="1:9" ht="15.75" customHeight="1">
      <c r="A28" s="41">
        <v>43857</v>
      </c>
      <c r="B28" s="13">
        <v>47</v>
      </c>
      <c r="C28" s="13">
        <v>47</v>
      </c>
      <c r="D28" s="13">
        <v>47</v>
      </c>
      <c r="E28" s="13">
        <f t="shared" si="0"/>
        <v>0</v>
      </c>
      <c r="F28" s="13">
        <v>1944</v>
      </c>
      <c r="G28" s="12">
        <v>1944</v>
      </c>
      <c r="H28" s="13">
        <v>1944</v>
      </c>
      <c r="I28" s="42">
        <f t="shared" si="1"/>
        <v>0</v>
      </c>
    </row>
    <row r="29" spans="1:9" ht="15.75" customHeight="1">
      <c r="A29" s="41">
        <v>43858</v>
      </c>
      <c r="B29" s="13">
        <v>41</v>
      </c>
      <c r="C29" s="13">
        <v>41</v>
      </c>
      <c r="D29" s="13">
        <v>41</v>
      </c>
      <c r="E29" s="13">
        <f t="shared" si="0"/>
        <v>0</v>
      </c>
      <c r="F29" s="13">
        <v>1944</v>
      </c>
      <c r="G29" s="12">
        <v>1944</v>
      </c>
      <c r="H29" s="13">
        <v>1944</v>
      </c>
      <c r="I29" s="42">
        <f t="shared" si="1"/>
        <v>0</v>
      </c>
    </row>
    <row r="30" spans="1:9" ht="15.75" customHeight="1">
      <c r="A30" s="41">
        <v>43859</v>
      </c>
      <c r="B30" s="13">
        <v>44</v>
      </c>
      <c r="C30" s="13">
        <v>44</v>
      </c>
      <c r="D30" s="13">
        <v>44</v>
      </c>
      <c r="E30" s="13">
        <f t="shared" si="0"/>
        <v>0</v>
      </c>
      <c r="F30" s="13">
        <v>1914</v>
      </c>
      <c r="G30" s="12">
        <v>1914</v>
      </c>
      <c r="H30" s="13">
        <v>1914</v>
      </c>
      <c r="I30" s="42">
        <f t="shared" si="1"/>
        <v>0</v>
      </c>
    </row>
    <row r="31" spans="1:9" ht="15.75" customHeight="1">
      <c r="A31" s="41">
        <v>43860</v>
      </c>
      <c r="B31" s="13">
        <v>35</v>
      </c>
      <c r="C31" s="13">
        <v>35</v>
      </c>
      <c r="D31" s="13">
        <v>35</v>
      </c>
      <c r="E31" s="13">
        <f t="shared" si="0"/>
        <v>0</v>
      </c>
      <c r="F31" s="13">
        <v>1916</v>
      </c>
      <c r="G31" s="12">
        <v>1916</v>
      </c>
      <c r="H31" s="13">
        <v>1916</v>
      </c>
      <c r="I31" s="42">
        <f t="shared" si="1"/>
        <v>0</v>
      </c>
    </row>
    <row r="32" spans="1:9" ht="15.75" customHeight="1">
      <c r="A32" s="41">
        <v>43861</v>
      </c>
      <c r="B32" s="13">
        <v>39</v>
      </c>
      <c r="C32" s="13">
        <v>39</v>
      </c>
      <c r="D32" s="13">
        <v>39</v>
      </c>
      <c r="E32" s="13">
        <f t="shared" si="0"/>
        <v>0</v>
      </c>
      <c r="F32" s="13">
        <v>1953</v>
      </c>
      <c r="G32" s="12">
        <v>1953</v>
      </c>
      <c r="H32" s="13">
        <v>1953</v>
      </c>
      <c r="I32" s="42">
        <f t="shared" si="1"/>
        <v>0</v>
      </c>
    </row>
    <row r="33" spans="1:9" ht="15.75" customHeight="1">
      <c r="A33" s="41">
        <v>43862</v>
      </c>
      <c r="B33" s="13">
        <v>39</v>
      </c>
      <c r="C33" s="13">
        <v>39</v>
      </c>
      <c r="D33" s="13">
        <v>39</v>
      </c>
      <c r="E33" s="13">
        <f t="shared" si="0"/>
        <v>0</v>
      </c>
      <c r="F33" s="13">
        <v>1968</v>
      </c>
      <c r="G33" s="12">
        <v>1968</v>
      </c>
      <c r="H33" s="13">
        <v>1968</v>
      </c>
      <c r="I33" s="42">
        <f t="shared" si="1"/>
        <v>0</v>
      </c>
    </row>
    <row r="34" spans="1:9" ht="15.75" customHeight="1">
      <c r="A34" s="41">
        <v>43863</v>
      </c>
      <c r="B34" s="13">
        <v>34</v>
      </c>
      <c r="C34" s="13">
        <v>34</v>
      </c>
      <c r="D34" s="13">
        <v>34</v>
      </c>
      <c r="E34" s="13">
        <f t="shared" si="0"/>
        <v>0</v>
      </c>
      <c r="F34" s="13">
        <v>1968</v>
      </c>
      <c r="G34" s="12">
        <v>1968</v>
      </c>
      <c r="H34" s="13">
        <v>1968</v>
      </c>
      <c r="I34" s="42">
        <f t="shared" si="1"/>
        <v>0</v>
      </c>
    </row>
    <row r="35" spans="1:9" ht="15.75" customHeight="1">
      <c r="A35" s="41">
        <v>43864</v>
      </c>
      <c r="B35" s="13">
        <v>35</v>
      </c>
      <c r="C35" s="13">
        <v>35</v>
      </c>
      <c r="D35" s="13">
        <v>35</v>
      </c>
      <c r="E35" s="13">
        <f t="shared" si="0"/>
        <v>0</v>
      </c>
      <c r="F35" s="13">
        <v>1938</v>
      </c>
      <c r="G35" s="12">
        <v>1938</v>
      </c>
      <c r="H35" s="13">
        <v>1938</v>
      </c>
      <c r="I35" s="42">
        <f t="shared" si="1"/>
        <v>0</v>
      </c>
    </row>
    <row r="36" spans="1:9" ht="15.75" customHeight="1">
      <c r="A36" s="41">
        <v>43865</v>
      </c>
      <c r="B36" s="13">
        <v>40</v>
      </c>
      <c r="C36" s="13">
        <v>40</v>
      </c>
      <c r="D36" s="13">
        <v>40</v>
      </c>
      <c r="E36" s="13">
        <f t="shared" si="0"/>
        <v>0</v>
      </c>
      <c r="F36" s="13">
        <v>1943</v>
      </c>
      <c r="G36" s="12">
        <v>1943</v>
      </c>
      <c r="H36" s="13">
        <v>1943</v>
      </c>
      <c r="I36" s="42">
        <f t="shared" si="1"/>
        <v>0</v>
      </c>
    </row>
    <row r="37" spans="1:9" ht="15.75" customHeight="1">
      <c r="A37" s="41">
        <v>43866</v>
      </c>
      <c r="B37" s="13">
        <v>51</v>
      </c>
      <c r="C37" s="13">
        <v>51</v>
      </c>
      <c r="D37" s="13">
        <v>51</v>
      </c>
      <c r="E37" s="13">
        <f t="shared" si="0"/>
        <v>0</v>
      </c>
      <c r="F37" s="13">
        <v>1986</v>
      </c>
      <c r="G37" s="12">
        <v>1986</v>
      </c>
      <c r="H37" s="13">
        <v>1986</v>
      </c>
      <c r="I37" s="42">
        <f t="shared" si="1"/>
        <v>0</v>
      </c>
    </row>
    <row r="38" spans="1:9" ht="15.75" customHeight="1">
      <c r="A38" s="41">
        <v>43867</v>
      </c>
      <c r="B38" s="13">
        <v>51</v>
      </c>
      <c r="C38" s="13">
        <v>51</v>
      </c>
      <c r="D38" s="13">
        <v>51</v>
      </c>
      <c r="E38" s="13">
        <f t="shared" si="0"/>
        <v>0</v>
      </c>
      <c r="F38" s="13">
        <v>1938</v>
      </c>
      <c r="G38" s="12">
        <v>1938</v>
      </c>
      <c r="H38" s="13">
        <v>1938</v>
      </c>
      <c r="I38" s="42">
        <f t="shared" si="1"/>
        <v>0</v>
      </c>
    </row>
    <row r="39" spans="1:9" ht="15.75" customHeight="1">
      <c r="A39" s="41">
        <v>43868</v>
      </c>
      <c r="B39" s="13">
        <v>39</v>
      </c>
      <c r="C39" s="13">
        <v>39</v>
      </c>
      <c r="D39" s="13">
        <v>39</v>
      </c>
      <c r="E39" s="13">
        <f t="shared" si="0"/>
        <v>0</v>
      </c>
      <c r="F39" s="13">
        <v>1965</v>
      </c>
      <c r="G39" s="12">
        <v>1965</v>
      </c>
      <c r="H39" s="13">
        <v>1965</v>
      </c>
      <c r="I39" s="42">
        <f t="shared" si="1"/>
        <v>0</v>
      </c>
    </row>
    <row r="40" spans="1:9" ht="15.75" customHeight="1">
      <c r="A40" s="41">
        <v>43869</v>
      </c>
      <c r="B40" s="13">
        <v>49</v>
      </c>
      <c r="C40" s="13">
        <v>49</v>
      </c>
      <c r="D40" s="13">
        <v>49</v>
      </c>
      <c r="E40" s="13">
        <f t="shared" si="0"/>
        <v>0</v>
      </c>
      <c r="F40" s="13">
        <v>1900</v>
      </c>
      <c r="G40" s="12">
        <v>1900</v>
      </c>
      <c r="H40" s="13">
        <v>1900</v>
      </c>
      <c r="I40" s="42">
        <f t="shared" si="1"/>
        <v>0</v>
      </c>
    </row>
    <row r="41" spans="1:9" ht="15.75" customHeight="1">
      <c r="A41" s="41">
        <v>43870</v>
      </c>
      <c r="B41" s="13">
        <v>45</v>
      </c>
      <c r="C41" s="13">
        <v>45</v>
      </c>
      <c r="D41" s="13">
        <v>45</v>
      </c>
      <c r="E41" s="13">
        <f t="shared" si="0"/>
        <v>0</v>
      </c>
      <c r="F41" s="13">
        <v>1938</v>
      </c>
      <c r="G41" s="12">
        <v>1938</v>
      </c>
      <c r="H41" s="13">
        <v>1938</v>
      </c>
      <c r="I41" s="42">
        <f t="shared" si="1"/>
        <v>0</v>
      </c>
    </row>
    <row r="42" spans="1:9" ht="15.75" customHeight="1">
      <c r="A42" s="41">
        <v>43871</v>
      </c>
      <c r="B42" s="13">
        <v>47</v>
      </c>
      <c r="C42" s="13">
        <v>47</v>
      </c>
      <c r="D42" s="13">
        <v>47</v>
      </c>
      <c r="E42" s="13">
        <f t="shared" si="0"/>
        <v>0</v>
      </c>
      <c r="F42" s="13">
        <v>1966</v>
      </c>
      <c r="G42" s="12">
        <v>1966</v>
      </c>
      <c r="H42" s="13">
        <v>1966</v>
      </c>
      <c r="I42" s="42">
        <f t="shared" si="1"/>
        <v>0</v>
      </c>
    </row>
    <row r="43" spans="1:9" ht="15.75" customHeight="1">
      <c r="A43" s="41">
        <v>43872</v>
      </c>
      <c r="B43" s="13">
        <v>55</v>
      </c>
      <c r="C43" s="13">
        <v>55</v>
      </c>
      <c r="D43" s="13">
        <v>55</v>
      </c>
      <c r="E43" s="13">
        <f t="shared" si="0"/>
        <v>0</v>
      </c>
      <c r="F43" s="13">
        <v>1932</v>
      </c>
      <c r="G43" s="12">
        <v>1932</v>
      </c>
      <c r="H43" s="13">
        <v>1932</v>
      </c>
      <c r="I43" s="42">
        <f t="shared" si="1"/>
        <v>0</v>
      </c>
    </row>
    <row r="44" spans="1:9" ht="15.75" customHeight="1">
      <c r="A44" s="41">
        <v>43873</v>
      </c>
      <c r="B44" s="13">
        <v>38</v>
      </c>
      <c r="C44" s="13">
        <v>38</v>
      </c>
      <c r="D44" s="13">
        <v>38</v>
      </c>
      <c r="E44" s="13">
        <f t="shared" si="0"/>
        <v>0</v>
      </c>
      <c r="F44" s="13">
        <v>1918</v>
      </c>
      <c r="G44" s="12">
        <v>1918</v>
      </c>
      <c r="H44" s="13">
        <v>1918</v>
      </c>
      <c r="I44" s="42">
        <f t="shared" si="1"/>
        <v>0</v>
      </c>
    </row>
    <row r="45" spans="1:9" ht="15.75" customHeight="1">
      <c r="A45" s="41">
        <v>43874</v>
      </c>
      <c r="B45" s="13">
        <v>43</v>
      </c>
      <c r="C45" s="13">
        <v>43</v>
      </c>
      <c r="D45" s="13">
        <v>43</v>
      </c>
      <c r="E45" s="13">
        <f t="shared" si="0"/>
        <v>0</v>
      </c>
      <c r="F45" s="13">
        <v>1908</v>
      </c>
      <c r="G45" s="12">
        <v>1908</v>
      </c>
      <c r="H45" s="13">
        <v>1908</v>
      </c>
      <c r="I45" s="42">
        <f t="shared" si="1"/>
        <v>0</v>
      </c>
    </row>
    <row r="46" spans="1:9" ht="15.75" customHeight="1">
      <c r="A46" s="41">
        <v>43875</v>
      </c>
      <c r="B46" s="13">
        <v>40</v>
      </c>
      <c r="C46" s="13">
        <v>40</v>
      </c>
      <c r="D46" s="13">
        <v>40</v>
      </c>
      <c r="E46" s="13">
        <f t="shared" si="0"/>
        <v>0</v>
      </c>
      <c r="F46" s="13">
        <v>1915</v>
      </c>
      <c r="G46" s="12">
        <v>1915</v>
      </c>
      <c r="H46" s="13">
        <v>1915</v>
      </c>
      <c r="I46" s="42">
        <f t="shared" si="1"/>
        <v>0</v>
      </c>
    </row>
    <row r="47" spans="1:9" ht="15.75" customHeight="1">
      <c r="A47" s="41">
        <v>43876</v>
      </c>
      <c r="B47" s="13">
        <v>50</v>
      </c>
      <c r="C47" s="13">
        <v>50</v>
      </c>
      <c r="D47" s="13">
        <v>50</v>
      </c>
      <c r="E47" s="13">
        <f t="shared" si="0"/>
        <v>0</v>
      </c>
      <c r="F47" s="13">
        <v>1954</v>
      </c>
      <c r="G47" s="12">
        <v>1954</v>
      </c>
      <c r="H47" s="13">
        <v>1954</v>
      </c>
      <c r="I47" s="42">
        <f t="shared" si="1"/>
        <v>0</v>
      </c>
    </row>
    <row r="48" spans="1:9" ht="15.75" customHeight="1">
      <c r="A48" s="41">
        <v>43877</v>
      </c>
      <c r="B48" s="13">
        <v>46</v>
      </c>
      <c r="C48" s="13">
        <v>46</v>
      </c>
      <c r="D48" s="13">
        <v>46</v>
      </c>
      <c r="E48" s="13">
        <f t="shared" si="0"/>
        <v>0</v>
      </c>
      <c r="F48" s="13">
        <v>1921</v>
      </c>
      <c r="G48" s="12">
        <v>1921</v>
      </c>
      <c r="H48" s="13">
        <v>1921</v>
      </c>
      <c r="I48" s="42">
        <f t="shared" si="1"/>
        <v>0</v>
      </c>
    </row>
    <row r="49" spans="1:9" ht="15.75" customHeight="1">
      <c r="A49" s="41">
        <v>43878</v>
      </c>
      <c r="B49" s="13">
        <v>44</v>
      </c>
      <c r="C49" s="13">
        <v>44</v>
      </c>
      <c r="D49" s="13">
        <v>44</v>
      </c>
      <c r="E49" s="13">
        <f t="shared" si="0"/>
        <v>0</v>
      </c>
      <c r="F49" s="13">
        <v>1911</v>
      </c>
      <c r="G49" s="12">
        <v>1911</v>
      </c>
      <c r="H49" s="13">
        <v>1911</v>
      </c>
      <c r="I49" s="42">
        <f t="shared" si="1"/>
        <v>0</v>
      </c>
    </row>
    <row r="50" spans="1:9" ht="15.75" customHeight="1">
      <c r="A50" s="41">
        <v>43879</v>
      </c>
      <c r="B50" s="13">
        <v>40</v>
      </c>
      <c r="C50" s="13">
        <v>40</v>
      </c>
      <c r="D50" s="13">
        <v>40</v>
      </c>
      <c r="E50" s="13">
        <f t="shared" si="0"/>
        <v>0</v>
      </c>
      <c r="F50" s="13">
        <v>1890</v>
      </c>
      <c r="G50" s="12">
        <v>1890</v>
      </c>
      <c r="H50" s="13">
        <v>1890</v>
      </c>
      <c r="I50" s="42">
        <f t="shared" si="1"/>
        <v>0</v>
      </c>
    </row>
    <row r="51" spans="1:9" ht="15.75" customHeight="1">
      <c r="A51" s="41">
        <v>43880</v>
      </c>
      <c r="B51" s="13">
        <v>40</v>
      </c>
      <c r="C51" s="13">
        <v>40</v>
      </c>
      <c r="D51" s="13">
        <v>40</v>
      </c>
      <c r="E51" s="13">
        <f t="shared" si="0"/>
        <v>0</v>
      </c>
      <c r="F51" s="13">
        <v>1939</v>
      </c>
      <c r="G51" s="12">
        <v>1939</v>
      </c>
      <c r="H51" s="13">
        <v>1939</v>
      </c>
      <c r="I51" s="42">
        <f t="shared" si="1"/>
        <v>0</v>
      </c>
    </row>
    <row r="52" spans="1:9" ht="15.75" customHeight="1">
      <c r="A52" s="41">
        <v>43881</v>
      </c>
      <c r="B52" s="13">
        <v>44</v>
      </c>
      <c r="C52" s="13">
        <v>44</v>
      </c>
      <c r="D52" s="13">
        <v>44</v>
      </c>
      <c r="E52" s="13">
        <f t="shared" si="0"/>
        <v>0</v>
      </c>
      <c r="F52" s="13">
        <v>1943</v>
      </c>
      <c r="G52" s="12">
        <v>1943</v>
      </c>
      <c r="H52" s="13">
        <v>1943</v>
      </c>
      <c r="I52" s="42">
        <f t="shared" si="1"/>
        <v>0</v>
      </c>
    </row>
    <row r="53" spans="1:9" ht="15.75" customHeight="1">
      <c r="A53" s="41">
        <v>43882</v>
      </c>
      <c r="B53" s="13">
        <v>41</v>
      </c>
      <c r="C53" s="13">
        <v>41</v>
      </c>
      <c r="D53" s="13">
        <v>41</v>
      </c>
      <c r="E53" s="13">
        <f t="shared" si="0"/>
        <v>0</v>
      </c>
      <c r="F53" s="13">
        <v>1944</v>
      </c>
      <c r="G53" s="12">
        <v>1944</v>
      </c>
      <c r="H53" s="13">
        <v>1944</v>
      </c>
      <c r="I53" s="42">
        <f t="shared" si="1"/>
        <v>0</v>
      </c>
    </row>
    <row r="54" spans="1:9" ht="15.75" customHeight="1">
      <c r="A54" s="41">
        <v>43883</v>
      </c>
      <c r="B54" s="13">
        <v>45</v>
      </c>
      <c r="C54" s="13">
        <v>45</v>
      </c>
      <c r="D54" s="13">
        <v>45</v>
      </c>
      <c r="E54" s="13">
        <f t="shared" si="0"/>
        <v>0</v>
      </c>
      <c r="F54" s="13">
        <v>1930</v>
      </c>
      <c r="G54" s="12">
        <v>1930</v>
      </c>
      <c r="H54" s="13">
        <v>1930</v>
      </c>
      <c r="I54" s="42">
        <f t="shared" si="1"/>
        <v>0</v>
      </c>
    </row>
    <row r="55" spans="1:9" ht="15.75" customHeight="1">
      <c r="A55" s="41">
        <v>43884</v>
      </c>
      <c r="B55" s="13">
        <v>49</v>
      </c>
      <c r="C55" s="13">
        <v>49</v>
      </c>
      <c r="D55" s="13">
        <v>49</v>
      </c>
      <c r="E55" s="13">
        <f t="shared" si="0"/>
        <v>0</v>
      </c>
      <c r="F55" s="13">
        <v>1930</v>
      </c>
      <c r="G55" s="12">
        <v>1930</v>
      </c>
      <c r="H55" s="13">
        <v>1930</v>
      </c>
      <c r="I55" s="42">
        <f t="shared" si="1"/>
        <v>0</v>
      </c>
    </row>
    <row r="56" spans="1:9" ht="15.75" customHeight="1">
      <c r="A56" s="41">
        <v>43885</v>
      </c>
      <c r="B56" s="13">
        <v>40</v>
      </c>
      <c r="C56" s="13">
        <v>40</v>
      </c>
      <c r="D56" s="13">
        <v>40</v>
      </c>
      <c r="E56" s="13">
        <f t="shared" si="0"/>
        <v>0</v>
      </c>
      <c r="F56" s="13">
        <v>1930</v>
      </c>
      <c r="G56" s="12">
        <v>1930</v>
      </c>
      <c r="H56" s="12">
        <v>1930</v>
      </c>
      <c r="I56" s="42">
        <f t="shared" si="1"/>
        <v>0</v>
      </c>
    </row>
    <row r="57" spans="1:9" ht="15.75" customHeight="1">
      <c r="A57" s="41">
        <v>43886</v>
      </c>
      <c r="B57" s="13">
        <v>47</v>
      </c>
      <c r="C57" s="13">
        <v>47</v>
      </c>
      <c r="D57" s="13">
        <v>47</v>
      </c>
      <c r="E57" s="13">
        <f t="shared" si="0"/>
        <v>0</v>
      </c>
      <c r="F57" s="13">
        <v>1936</v>
      </c>
      <c r="G57" s="12">
        <v>1936</v>
      </c>
      <c r="H57" s="12">
        <v>1936</v>
      </c>
      <c r="I57" s="42">
        <f t="shared" si="1"/>
        <v>0</v>
      </c>
    </row>
    <row r="58" spans="1:9" ht="15.75" customHeight="1">
      <c r="A58" s="41">
        <v>43887</v>
      </c>
      <c r="B58" s="13">
        <v>64</v>
      </c>
      <c r="C58" s="13">
        <v>64</v>
      </c>
      <c r="D58" s="13">
        <v>64</v>
      </c>
      <c r="E58" s="13">
        <f t="shared" si="0"/>
        <v>0</v>
      </c>
      <c r="F58" s="13">
        <v>1944</v>
      </c>
      <c r="G58" s="12">
        <v>1944</v>
      </c>
      <c r="H58" s="12">
        <v>1944</v>
      </c>
      <c r="I58" s="42">
        <f t="shared" si="1"/>
        <v>0</v>
      </c>
    </row>
    <row r="59" spans="1:9" ht="15.75" customHeight="1">
      <c r="A59" s="41">
        <v>43888</v>
      </c>
      <c r="B59" s="13">
        <v>41</v>
      </c>
      <c r="C59" s="13">
        <v>41</v>
      </c>
      <c r="D59" s="13">
        <v>41</v>
      </c>
      <c r="E59" s="13">
        <f t="shared" si="0"/>
        <v>0</v>
      </c>
      <c r="F59" s="13">
        <v>1955</v>
      </c>
      <c r="G59" s="12">
        <v>1955</v>
      </c>
      <c r="H59" s="12">
        <v>1955</v>
      </c>
      <c r="I59" s="42">
        <f t="shared" si="1"/>
        <v>0</v>
      </c>
    </row>
    <row r="60" spans="1:9" ht="15.75" customHeight="1">
      <c r="A60" s="41">
        <v>43889</v>
      </c>
      <c r="B60" s="13">
        <v>44</v>
      </c>
      <c r="C60" s="13">
        <v>44</v>
      </c>
      <c r="D60" s="13">
        <v>44</v>
      </c>
      <c r="E60" s="13">
        <f t="shared" si="0"/>
        <v>0</v>
      </c>
      <c r="F60" s="13">
        <v>1902</v>
      </c>
      <c r="G60" s="12">
        <v>1902</v>
      </c>
      <c r="H60" s="12">
        <v>1902</v>
      </c>
      <c r="I60" s="42">
        <f t="shared" si="1"/>
        <v>0</v>
      </c>
    </row>
    <row r="61" spans="1:9" ht="15.75" customHeight="1">
      <c r="A61" s="41">
        <v>43890</v>
      </c>
      <c r="B61" s="13">
        <v>35</v>
      </c>
      <c r="C61" s="13">
        <v>35</v>
      </c>
      <c r="D61" s="13">
        <v>35</v>
      </c>
      <c r="E61" s="13">
        <f t="shared" si="0"/>
        <v>0</v>
      </c>
      <c r="F61" s="13" t="s">
        <v>20</v>
      </c>
      <c r="G61" s="12" t="s">
        <v>20</v>
      </c>
      <c r="H61" s="13" t="s">
        <v>20</v>
      </c>
      <c r="I61" s="42" t="e">
        <f t="shared" si="1"/>
        <v>#VALUE!</v>
      </c>
    </row>
    <row r="62" spans="1:9" ht="15.75" customHeight="1">
      <c r="A62" s="41">
        <v>43891</v>
      </c>
      <c r="B62" s="13">
        <v>56</v>
      </c>
      <c r="C62" s="13">
        <v>56</v>
      </c>
      <c r="D62" s="13">
        <v>56</v>
      </c>
      <c r="E62" s="13">
        <f t="shared" si="0"/>
        <v>0</v>
      </c>
      <c r="F62" s="13">
        <v>1861</v>
      </c>
      <c r="G62" s="12">
        <v>1861</v>
      </c>
      <c r="H62" s="13">
        <v>1861</v>
      </c>
      <c r="I62" s="42">
        <f t="shared" si="1"/>
        <v>0</v>
      </c>
    </row>
    <row r="63" spans="1:9" ht="15.75" customHeight="1">
      <c r="A63" s="41">
        <v>43892</v>
      </c>
      <c r="B63" s="13">
        <v>52</v>
      </c>
      <c r="C63" s="13">
        <v>52</v>
      </c>
      <c r="D63" s="13">
        <v>52</v>
      </c>
      <c r="E63" s="13">
        <f t="shared" si="0"/>
        <v>0</v>
      </c>
      <c r="F63" s="13">
        <v>1882</v>
      </c>
      <c r="G63" s="12">
        <v>1882</v>
      </c>
      <c r="H63" s="13">
        <v>1882</v>
      </c>
      <c r="I63" s="42">
        <f t="shared" si="1"/>
        <v>0</v>
      </c>
    </row>
    <row r="64" spans="1:9" ht="15.75" customHeight="1">
      <c r="A64" s="41">
        <v>43893</v>
      </c>
      <c r="B64" s="13">
        <v>41</v>
      </c>
      <c r="C64" s="13">
        <v>41</v>
      </c>
      <c r="D64" s="13">
        <v>41</v>
      </c>
      <c r="E64" s="13">
        <f t="shared" si="0"/>
        <v>0</v>
      </c>
      <c r="F64" s="13">
        <v>1921</v>
      </c>
      <c r="G64" s="12">
        <v>1921</v>
      </c>
      <c r="H64" s="13">
        <v>1921</v>
      </c>
      <c r="I64" s="42">
        <f t="shared" si="1"/>
        <v>0</v>
      </c>
    </row>
    <row r="65" spans="1:9" ht="15.75" customHeight="1">
      <c r="A65" s="41">
        <v>43894</v>
      </c>
      <c r="B65" s="13">
        <v>48</v>
      </c>
      <c r="C65" s="13">
        <v>48</v>
      </c>
      <c r="D65" s="13">
        <v>48</v>
      </c>
      <c r="E65" s="13">
        <f t="shared" si="0"/>
        <v>0</v>
      </c>
      <c r="F65" s="13">
        <v>1966</v>
      </c>
      <c r="G65" s="12">
        <v>1966</v>
      </c>
      <c r="H65" s="13">
        <v>1966</v>
      </c>
      <c r="I65" s="42">
        <f t="shared" si="1"/>
        <v>0</v>
      </c>
    </row>
    <row r="66" spans="1:9" ht="15.75" customHeight="1">
      <c r="A66" s="41">
        <v>43895</v>
      </c>
      <c r="B66" s="13">
        <v>56</v>
      </c>
      <c r="C66" s="13">
        <v>56</v>
      </c>
      <c r="D66" s="13">
        <v>56</v>
      </c>
      <c r="E66" s="13">
        <f t="shared" si="0"/>
        <v>0</v>
      </c>
      <c r="F66" s="13">
        <v>1894</v>
      </c>
      <c r="G66" s="12">
        <v>1894</v>
      </c>
      <c r="H66" s="13">
        <v>1894</v>
      </c>
      <c r="I66" s="42">
        <f t="shared" si="1"/>
        <v>0</v>
      </c>
    </row>
    <row r="67" spans="1:9" ht="15.75" customHeight="1">
      <c r="A67" s="41">
        <v>43896</v>
      </c>
      <c r="B67" s="13">
        <v>47</v>
      </c>
      <c r="C67" s="13">
        <v>47</v>
      </c>
      <c r="D67" s="13">
        <v>47</v>
      </c>
      <c r="E67" s="13">
        <f t="shared" si="0"/>
        <v>0</v>
      </c>
      <c r="F67" s="13" t="s">
        <v>21</v>
      </c>
      <c r="G67" s="12" t="s">
        <v>21</v>
      </c>
      <c r="H67" s="13" t="s">
        <v>21</v>
      </c>
      <c r="I67" s="42" t="e">
        <f t="shared" si="1"/>
        <v>#VALUE!</v>
      </c>
    </row>
    <row r="68" spans="1:9" ht="15.75" customHeight="1">
      <c r="A68" s="41">
        <v>43897</v>
      </c>
      <c r="B68" s="13">
        <v>53</v>
      </c>
      <c r="C68" s="13">
        <v>53</v>
      </c>
      <c r="D68" s="13">
        <v>53</v>
      </c>
      <c r="E68" s="13">
        <f t="shared" si="0"/>
        <v>0</v>
      </c>
      <c r="F68" s="13" t="s">
        <v>22</v>
      </c>
      <c r="G68" s="12" t="s">
        <v>22</v>
      </c>
      <c r="H68" s="13" t="s">
        <v>22</v>
      </c>
      <c r="I68" s="42" t="e">
        <f t="shared" si="1"/>
        <v>#VALUE!</v>
      </c>
    </row>
    <row r="69" spans="1:9" ht="15.75" customHeight="1">
      <c r="A69" s="41">
        <v>43898</v>
      </c>
      <c r="B69" s="13">
        <v>42</v>
      </c>
      <c r="C69" s="13">
        <v>42</v>
      </c>
      <c r="D69" s="13">
        <v>42</v>
      </c>
      <c r="E69" s="13">
        <f t="shared" si="0"/>
        <v>0</v>
      </c>
      <c r="F69" s="13">
        <v>1942</v>
      </c>
      <c r="G69" s="12">
        <v>1942</v>
      </c>
      <c r="H69" s="13">
        <v>1942</v>
      </c>
      <c r="I69" s="42">
        <f t="shared" si="1"/>
        <v>0</v>
      </c>
    </row>
    <row r="70" spans="1:9" ht="15.75" customHeight="1">
      <c r="A70" s="41">
        <v>43899</v>
      </c>
      <c r="B70" s="13">
        <v>60</v>
      </c>
      <c r="C70" s="13">
        <v>60</v>
      </c>
      <c r="D70" s="13">
        <v>60</v>
      </c>
      <c r="E70" s="13">
        <f t="shared" si="0"/>
        <v>0</v>
      </c>
      <c r="F70" s="13">
        <v>1921</v>
      </c>
      <c r="G70" s="12">
        <v>1921</v>
      </c>
      <c r="H70" s="13">
        <v>1921</v>
      </c>
      <c r="I70" s="42">
        <f t="shared" si="1"/>
        <v>0</v>
      </c>
    </row>
    <row r="71" spans="1:9" ht="15.75" customHeight="1">
      <c r="A71" s="41">
        <v>43900</v>
      </c>
      <c r="B71" s="13">
        <v>48</v>
      </c>
      <c r="C71" s="13">
        <v>48</v>
      </c>
      <c r="D71" s="13">
        <v>48</v>
      </c>
      <c r="E71" s="13">
        <f t="shared" si="0"/>
        <v>0</v>
      </c>
      <c r="F71" s="13">
        <v>1968</v>
      </c>
      <c r="G71" s="12">
        <v>1968</v>
      </c>
      <c r="H71" s="13">
        <v>1968</v>
      </c>
      <c r="I71" s="42">
        <f t="shared" si="1"/>
        <v>0</v>
      </c>
    </row>
    <row r="72" spans="1:9" ht="15.75" customHeight="1">
      <c r="A72" s="41">
        <v>43901</v>
      </c>
      <c r="B72" s="13">
        <v>50</v>
      </c>
      <c r="C72" s="13">
        <v>50</v>
      </c>
      <c r="D72" s="13">
        <v>50</v>
      </c>
      <c r="E72" s="13">
        <f t="shared" si="0"/>
        <v>0</v>
      </c>
      <c r="F72" s="13">
        <v>1898</v>
      </c>
      <c r="G72" s="12">
        <v>1898</v>
      </c>
      <c r="H72" s="13">
        <v>1898</v>
      </c>
      <c r="I72" s="42">
        <f t="shared" si="1"/>
        <v>0</v>
      </c>
    </row>
    <row r="73" spans="1:9" ht="15.75" customHeight="1">
      <c r="A73" s="41">
        <v>43902</v>
      </c>
      <c r="B73" s="13">
        <v>53</v>
      </c>
      <c r="C73" s="13">
        <v>53</v>
      </c>
      <c r="D73" s="13">
        <v>53</v>
      </c>
      <c r="E73" s="13">
        <f t="shared" si="0"/>
        <v>0</v>
      </c>
      <c r="F73" s="13">
        <v>1902</v>
      </c>
      <c r="G73" s="12">
        <v>1902</v>
      </c>
      <c r="H73" s="13">
        <v>1902</v>
      </c>
      <c r="I73" s="42">
        <f t="shared" si="1"/>
        <v>0</v>
      </c>
    </row>
    <row r="74" spans="1:9" ht="15.75" customHeight="1">
      <c r="A74" s="41">
        <v>43903</v>
      </c>
      <c r="B74" s="13">
        <v>58</v>
      </c>
      <c r="C74" s="13">
        <v>58</v>
      </c>
      <c r="D74" s="13">
        <v>58</v>
      </c>
      <c r="E74" s="13">
        <f t="shared" si="0"/>
        <v>0</v>
      </c>
      <c r="F74" s="13">
        <v>1990</v>
      </c>
      <c r="G74" s="12">
        <v>1990</v>
      </c>
      <c r="H74" s="13">
        <v>1990</v>
      </c>
      <c r="I74" s="42">
        <f t="shared" si="1"/>
        <v>0</v>
      </c>
    </row>
    <row r="75" spans="1:9" ht="15.75" customHeight="1">
      <c r="A75" s="41">
        <v>43904</v>
      </c>
      <c r="B75" s="13">
        <v>58</v>
      </c>
      <c r="C75" s="13">
        <v>58</v>
      </c>
      <c r="D75" s="13">
        <v>58</v>
      </c>
      <c r="E75" s="13">
        <f t="shared" si="0"/>
        <v>0</v>
      </c>
      <c r="F75" s="13">
        <v>1990</v>
      </c>
      <c r="G75" s="12">
        <v>1990</v>
      </c>
      <c r="H75" s="13">
        <v>1990</v>
      </c>
      <c r="I75" s="42">
        <f t="shared" si="1"/>
        <v>0</v>
      </c>
    </row>
    <row r="76" spans="1:9" ht="15.75" customHeight="1">
      <c r="A76" s="41">
        <v>43905</v>
      </c>
      <c r="B76" s="13">
        <v>57</v>
      </c>
      <c r="C76" s="13">
        <v>57</v>
      </c>
      <c r="D76" s="13">
        <v>57</v>
      </c>
      <c r="E76" s="13">
        <f t="shared" si="0"/>
        <v>0</v>
      </c>
      <c r="F76" s="13">
        <v>1990</v>
      </c>
      <c r="G76" s="12">
        <v>1990</v>
      </c>
      <c r="H76" s="13">
        <v>1990</v>
      </c>
      <c r="I76" s="42">
        <f t="shared" si="1"/>
        <v>0</v>
      </c>
    </row>
    <row r="77" spans="1:9" ht="15.75" customHeight="1">
      <c r="A77" s="41">
        <v>43906</v>
      </c>
      <c r="B77" s="13">
        <v>56</v>
      </c>
      <c r="C77" s="13">
        <v>56</v>
      </c>
      <c r="D77" s="13">
        <v>56</v>
      </c>
      <c r="E77" s="13">
        <f t="shared" si="0"/>
        <v>0</v>
      </c>
      <c r="F77" s="13">
        <v>1945</v>
      </c>
      <c r="G77" s="12">
        <v>1945</v>
      </c>
      <c r="H77" s="13">
        <v>1945</v>
      </c>
      <c r="I77" s="42">
        <f t="shared" si="1"/>
        <v>0</v>
      </c>
    </row>
    <row r="78" spans="1:9" ht="15.75" customHeight="1">
      <c r="A78" s="41">
        <v>43907</v>
      </c>
      <c r="B78" s="13">
        <v>58</v>
      </c>
      <c r="C78" s="13">
        <v>58</v>
      </c>
      <c r="D78" s="13">
        <v>58</v>
      </c>
      <c r="E78" s="13">
        <f t="shared" si="0"/>
        <v>0</v>
      </c>
      <c r="F78" s="13">
        <v>1945</v>
      </c>
      <c r="G78" s="12">
        <v>1945</v>
      </c>
      <c r="H78" s="13">
        <v>1945</v>
      </c>
      <c r="I78" s="42">
        <f t="shared" si="1"/>
        <v>0</v>
      </c>
    </row>
    <row r="79" spans="1:9" ht="15.75" customHeight="1">
      <c r="A79" s="41">
        <v>43908</v>
      </c>
      <c r="B79" s="13">
        <v>52</v>
      </c>
      <c r="C79" s="13">
        <v>52</v>
      </c>
      <c r="D79" s="13">
        <v>52</v>
      </c>
      <c r="E79" s="13">
        <f t="shared" si="0"/>
        <v>0</v>
      </c>
      <c r="F79" s="13">
        <v>1905</v>
      </c>
      <c r="G79" s="12">
        <v>1905</v>
      </c>
      <c r="H79" s="13">
        <v>1905</v>
      </c>
      <c r="I79" s="42">
        <f t="shared" si="1"/>
        <v>0</v>
      </c>
    </row>
    <row r="80" spans="1:9" ht="15.75" customHeight="1">
      <c r="A80" s="41">
        <v>43909</v>
      </c>
      <c r="B80" s="13">
        <v>53</v>
      </c>
      <c r="C80" s="13">
        <v>53</v>
      </c>
      <c r="D80" s="13">
        <v>53</v>
      </c>
      <c r="E80" s="13">
        <f t="shared" si="0"/>
        <v>0</v>
      </c>
      <c r="F80" s="13">
        <v>1903</v>
      </c>
      <c r="G80" s="12">
        <v>1903</v>
      </c>
      <c r="H80" s="13">
        <v>1903</v>
      </c>
      <c r="I80" s="42">
        <f t="shared" si="1"/>
        <v>0</v>
      </c>
    </row>
    <row r="81" spans="1:9" ht="15.75" customHeight="1">
      <c r="A81" s="41">
        <v>43910</v>
      </c>
      <c r="B81" s="13">
        <v>54</v>
      </c>
      <c r="C81" s="13">
        <v>54</v>
      </c>
      <c r="D81" s="13">
        <v>54</v>
      </c>
      <c r="E81" s="13">
        <f t="shared" si="0"/>
        <v>0</v>
      </c>
      <c r="F81" s="13">
        <v>1976</v>
      </c>
      <c r="G81" s="12">
        <v>1976</v>
      </c>
      <c r="H81" s="13">
        <v>1976</v>
      </c>
      <c r="I81" s="42">
        <f t="shared" si="1"/>
        <v>0</v>
      </c>
    </row>
    <row r="82" spans="1:9" ht="15.75" customHeight="1">
      <c r="A82" s="41">
        <v>43911</v>
      </c>
      <c r="B82" s="13">
        <v>60</v>
      </c>
      <c r="C82" s="13">
        <v>60</v>
      </c>
      <c r="D82" s="13">
        <v>60</v>
      </c>
      <c r="E82" s="13">
        <f t="shared" si="0"/>
        <v>0</v>
      </c>
      <c r="F82" s="13">
        <v>1921</v>
      </c>
      <c r="G82" s="12">
        <v>1921</v>
      </c>
      <c r="H82" s="13">
        <v>1921</v>
      </c>
      <c r="I82" s="42">
        <f t="shared" si="1"/>
        <v>0</v>
      </c>
    </row>
    <row r="83" spans="1:9" ht="15.75" customHeight="1">
      <c r="A83" s="41">
        <v>43912</v>
      </c>
      <c r="B83" s="13">
        <v>58</v>
      </c>
      <c r="C83" s="13">
        <v>58</v>
      </c>
      <c r="D83" s="13">
        <v>58</v>
      </c>
      <c r="E83" s="13">
        <f t="shared" si="0"/>
        <v>0</v>
      </c>
      <c r="F83" s="13">
        <v>1907</v>
      </c>
      <c r="G83" s="12">
        <v>1907</v>
      </c>
      <c r="H83" s="13">
        <v>1907</v>
      </c>
      <c r="I83" s="42">
        <f t="shared" si="1"/>
        <v>0</v>
      </c>
    </row>
    <row r="84" spans="1:9" ht="15.75" customHeight="1">
      <c r="A84" s="41">
        <v>43913</v>
      </c>
      <c r="B84" s="13">
        <v>57</v>
      </c>
      <c r="C84" s="13">
        <v>57</v>
      </c>
      <c r="D84" s="13">
        <v>57</v>
      </c>
      <c r="E84" s="13">
        <f t="shared" si="0"/>
        <v>0</v>
      </c>
      <c r="F84" s="13" t="s">
        <v>23</v>
      </c>
      <c r="G84" s="12" t="s">
        <v>23</v>
      </c>
      <c r="H84" s="13" t="s">
        <v>23</v>
      </c>
      <c r="I84" s="42" t="e">
        <f t="shared" si="1"/>
        <v>#VALUE!</v>
      </c>
    </row>
    <row r="85" spans="1:9" ht="15.75" customHeight="1">
      <c r="A85" s="41">
        <v>43914</v>
      </c>
      <c r="B85" s="13">
        <v>53</v>
      </c>
      <c r="C85" s="13">
        <v>53</v>
      </c>
      <c r="D85" s="13">
        <v>53</v>
      </c>
      <c r="E85" s="13">
        <f t="shared" si="0"/>
        <v>0</v>
      </c>
      <c r="F85" s="13" t="s">
        <v>24</v>
      </c>
      <c r="G85" s="12" t="s">
        <v>24</v>
      </c>
      <c r="H85" s="13" t="s">
        <v>24</v>
      </c>
      <c r="I85" s="42" t="e">
        <f t="shared" si="1"/>
        <v>#VALUE!</v>
      </c>
    </row>
    <row r="86" spans="1:9" ht="15.75" customHeight="1">
      <c r="A86" s="41">
        <v>43915</v>
      </c>
      <c r="B86" s="13">
        <v>53</v>
      </c>
      <c r="C86" s="13">
        <v>53</v>
      </c>
      <c r="D86" s="13">
        <v>53</v>
      </c>
      <c r="E86" s="13">
        <f t="shared" si="0"/>
        <v>0</v>
      </c>
      <c r="F86" s="13">
        <v>1963</v>
      </c>
      <c r="G86" s="12">
        <v>1963</v>
      </c>
      <c r="H86" s="13">
        <v>1963</v>
      </c>
      <c r="I86" s="42">
        <f t="shared" si="1"/>
        <v>0</v>
      </c>
    </row>
    <row r="87" spans="1:9" ht="15.75" customHeight="1">
      <c r="A87" s="41">
        <v>43916</v>
      </c>
      <c r="B87" s="13">
        <v>53</v>
      </c>
      <c r="C87" s="13">
        <v>53</v>
      </c>
      <c r="D87" s="13">
        <v>53</v>
      </c>
      <c r="E87" s="13">
        <f t="shared" si="0"/>
        <v>0</v>
      </c>
      <c r="F87" s="13" t="s">
        <v>25</v>
      </c>
      <c r="G87" s="12" t="s">
        <v>25</v>
      </c>
      <c r="H87" s="13" t="s">
        <v>25</v>
      </c>
      <c r="I87" s="42" t="e">
        <f t="shared" si="1"/>
        <v>#VALUE!</v>
      </c>
    </row>
    <row r="88" spans="1:9" ht="15.75" customHeight="1">
      <c r="A88" s="41">
        <v>43917</v>
      </c>
      <c r="B88" s="13">
        <v>60</v>
      </c>
      <c r="C88" s="13">
        <v>60</v>
      </c>
      <c r="D88" s="13">
        <v>60</v>
      </c>
      <c r="E88" s="13">
        <f t="shared" si="0"/>
        <v>0</v>
      </c>
      <c r="F88" s="13">
        <v>1907</v>
      </c>
      <c r="G88" s="12">
        <v>1907</v>
      </c>
      <c r="H88" s="13">
        <v>1907</v>
      </c>
      <c r="I88" s="42">
        <f t="shared" si="1"/>
        <v>0</v>
      </c>
    </row>
    <row r="89" spans="1:9" ht="15.75" customHeight="1">
      <c r="A89" s="41">
        <v>43918</v>
      </c>
      <c r="B89" s="13">
        <v>53</v>
      </c>
      <c r="C89" s="13">
        <v>53</v>
      </c>
      <c r="D89" s="13">
        <v>53</v>
      </c>
      <c r="E89" s="13">
        <f t="shared" si="0"/>
        <v>0</v>
      </c>
      <c r="F89" s="13">
        <v>1968</v>
      </c>
      <c r="G89" s="12">
        <v>1968</v>
      </c>
      <c r="H89" s="13">
        <v>1968</v>
      </c>
      <c r="I89" s="42">
        <f t="shared" si="1"/>
        <v>0</v>
      </c>
    </row>
    <row r="90" spans="1:9" ht="15.75" customHeight="1">
      <c r="A90" s="41">
        <v>43919</v>
      </c>
      <c r="B90" s="13">
        <v>55</v>
      </c>
      <c r="C90" s="13">
        <v>55</v>
      </c>
      <c r="D90" s="13">
        <v>55</v>
      </c>
      <c r="E90" s="13">
        <f t="shared" si="0"/>
        <v>0</v>
      </c>
      <c r="F90" s="13" t="s">
        <v>26</v>
      </c>
      <c r="G90" s="12" t="s">
        <v>26</v>
      </c>
      <c r="H90" s="13" t="s">
        <v>26</v>
      </c>
      <c r="I90" s="42" t="e">
        <f t="shared" si="1"/>
        <v>#VALUE!</v>
      </c>
    </row>
    <row r="91" spans="1:9" ht="15.75" customHeight="1">
      <c r="A91" s="41">
        <v>43920</v>
      </c>
      <c r="B91" s="13">
        <v>61</v>
      </c>
      <c r="C91" s="13">
        <v>61</v>
      </c>
      <c r="D91" s="13">
        <v>61</v>
      </c>
      <c r="E91" s="13">
        <f t="shared" si="0"/>
        <v>0</v>
      </c>
      <c r="F91" s="13">
        <v>1910</v>
      </c>
      <c r="G91" s="12">
        <v>1910</v>
      </c>
      <c r="H91" s="13">
        <v>1910</v>
      </c>
      <c r="I91" s="42">
        <f t="shared" si="1"/>
        <v>0</v>
      </c>
    </row>
    <row r="92" spans="1:9" ht="15.75" customHeight="1">
      <c r="A92" s="41">
        <v>43921</v>
      </c>
      <c r="B92" s="13">
        <v>57</v>
      </c>
      <c r="C92" s="13">
        <v>57</v>
      </c>
      <c r="D92" s="13">
        <v>57</v>
      </c>
      <c r="E92" s="13">
        <f t="shared" si="0"/>
        <v>0</v>
      </c>
      <c r="F92" s="13">
        <v>1967</v>
      </c>
      <c r="G92" s="12">
        <v>1967</v>
      </c>
      <c r="H92" s="13">
        <v>1967</v>
      </c>
      <c r="I92" s="42">
        <f t="shared" si="1"/>
        <v>0</v>
      </c>
    </row>
    <row r="93" spans="1:9" ht="15.75" customHeight="1">
      <c r="A93" s="41">
        <v>43922</v>
      </c>
      <c r="B93" s="13">
        <v>53</v>
      </c>
      <c r="C93" s="13">
        <v>53</v>
      </c>
      <c r="D93" s="13">
        <v>53</v>
      </c>
      <c r="E93" s="13">
        <f t="shared" si="0"/>
        <v>0</v>
      </c>
      <c r="F93" s="13">
        <v>1952</v>
      </c>
      <c r="G93" s="12">
        <v>1952</v>
      </c>
      <c r="H93" s="13">
        <v>1952</v>
      </c>
      <c r="I93" s="42">
        <f t="shared" si="1"/>
        <v>0</v>
      </c>
    </row>
    <row r="94" spans="1:9" ht="15.75" customHeight="1">
      <c r="A94" s="41">
        <v>43923</v>
      </c>
      <c r="B94" s="13">
        <v>59</v>
      </c>
      <c r="C94" s="13">
        <v>59</v>
      </c>
      <c r="D94" s="13">
        <v>59</v>
      </c>
      <c r="E94" s="13">
        <f t="shared" si="0"/>
        <v>0</v>
      </c>
      <c r="F94" s="13">
        <v>1963</v>
      </c>
      <c r="G94" s="12">
        <v>1963</v>
      </c>
      <c r="H94" s="13">
        <v>1963</v>
      </c>
      <c r="I94" s="42">
        <f t="shared" si="1"/>
        <v>0</v>
      </c>
    </row>
    <row r="95" spans="1:9" ht="15.75" customHeight="1">
      <c r="A95" s="41">
        <v>43924</v>
      </c>
      <c r="B95" s="13">
        <v>61</v>
      </c>
      <c r="C95" s="13">
        <v>61</v>
      </c>
      <c r="D95" s="13">
        <v>61</v>
      </c>
      <c r="E95" s="13">
        <f t="shared" si="0"/>
        <v>0</v>
      </c>
      <c r="F95" s="13">
        <v>1963</v>
      </c>
      <c r="G95" s="12">
        <v>1963</v>
      </c>
      <c r="H95" s="13">
        <v>1963</v>
      </c>
      <c r="I95" s="42">
        <f t="shared" si="1"/>
        <v>0</v>
      </c>
    </row>
    <row r="96" spans="1:9" ht="15.75" customHeight="1">
      <c r="A96" s="41">
        <v>43925</v>
      </c>
      <c r="B96" s="13">
        <v>55</v>
      </c>
      <c r="C96" s="13">
        <v>55</v>
      </c>
      <c r="D96" s="13">
        <v>55</v>
      </c>
      <c r="E96" s="13">
        <f t="shared" si="0"/>
        <v>0</v>
      </c>
      <c r="F96" s="13">
        <v>1910</v>
      </c>
      <c r="G96" s="12">
        <v>1910</v>
      </c>
      <c r="H96" s="13">
        <v>1910</v>
      </c>
      <c r="I96" s="42">
        <f t="shared" si="1"/>
        <v>0</v>
      </c>
    </row>
    <row r="97" spans="1:9" ht="15.75" customHeight="1">
      <c r="A97" s="41">
        <v>43926</v>
      </c>
      <c r="B97" s="13">
        <v>61</v>
      </c>
      <c r="C97" s="13">
        <v>61</v>
      </c>
      <c r="D97" s="13">
        <v>61</v>
      </c>
      <c r="E97" s="13">
        <f t="shared" si="0"/>
        <v>0</v>
      </c>
      <c r="F97" s="13">
        <v>1929</v>
      </c>
      <c r="G97" s="12">
        <v>1929</v>
      </c>
      <c r="H97" s="13">
        <v>1929</v>
      </c>
      <c r="I97" s="42">
        <f t="shared" si="1"/>
        <v>0</v>
      </c>
    </row>
    <row r="98" spans="1:9" ht="15.75" customHeight="1">
      <c r="A98" s="41">
        <v>43927</v>
      </c>
      <c r="B98" s="13">
        <v>64</v>
      </c>
      <c r="C98" s="13">
        <v>64</v>
      </c>
      <c r="D98" s="13">
        <v>64</v>
      </c>
      <c r="E98" s="13">
        <f t="shared" si="0"/>
        <v>0</v>
      </c>
      <c r="F98" s="13">
        <v>1929</v>
      </c>
      <c r="G98" s="12">
        <v>1929</v>
      </c>
      <c r="H98" s="13">
        <v>1929</v>
      </c>
      <c r="I98" s="42">
        <f t="shared" si="1"/>
        <v>0</v>
      </c>
    </row>
    <row r="99" spans="1:9" ht="15.75" customHeight="1">
      <c r="A99" s="41">
        <v>43928</v>
      </c>
      <c r="B99" s="13">
        <v>61</v>
      </c>
      <c r="C99" s="13">
        <v>61</v>
      </c>
      <c r="D99" s="13">
        <v>61</v>
      </c>
      <c r="E99" s="13">
        <f t="shared" si="0"/>
        <v>0</v>
      </c>
      <c r="F99" s="13">
        <v>1929</v>
      </c>
      <c r="G99" s="12">
        <v>1929</v>
      </c>
      <c r="H99" s="12">
        <v>1929</v>
      </c>
      <c r="I99" s="42">
        <f t="shared" si="1"/>
        <v>0</v>
      </c>
    </row>
    <row r="100" spans="1:9" ht="15.75" customHeight="1">
      <c r="A100" s="41">
        <v>43929</v>
      </c>
      <c r="B100" s="13">
        <v>57</v>
      </c>
      <c r="C100" s="13">
        <v>57</v>
      </c>
      <c r="D100" s="13">
        <v>57</v>
      </c>
      <c r="E100" s="13">
        <f t="shared" si="0"/>
        <v>0</v>
      </c>
      <c r="F100" s="13">
        <v>1921</v>
      </c>
      <c r="G100" s="12">
        <v>1921</v>
      </c>
      <c r="H100" s="12">
        <v>1921</v>
      </c>
      <c r="I100" s="42">
        <f t="shared" si="1"/>
        <v>0</v>
      </c>
    </row>
    <row r="101" spans="1:9" ht="15.75" customHeight="1">
      <c r="A101" s="41">
        <v>43930</v>
      </c>
      <c r="B101" s="13">
        <v>55</v>
      </c>
      <c r="C101" s="13">
        <v>55</v>
      </c>
      <c r="D101" s="13">
        <v>55</v>
      </c>
      <c r="E101" s="13">
        <f t="shared" si="0"/>
        <v>0</v>
      </c>
      <c r="F101" s="13">
        <v>1921</v>
      </c>
      <c r="G101" s="12">
        <v>1921</v>
      </c>
      <c r="H101" s="13">
        <v>1921</v>
      </c>
      <c r="I101" s="42">
        <f t="shared" si="1"/>
        <v>0</v>
      </c>
    </row>
    <row r="102" spans="1:9" ht="15.75" customHeight="1">
      <c r="A102" s="41">
        <v>43931</v>
      </c>
      <c r="B102" s="13">
        <v>56</v>
      </c>
      <c r="C102" s="13">
        <v>56</v>
      </c>
      <c r="D102" s="13">
        <v>56</v>
      </c>
      <c r="E102" s="13">
        <f t="shared" si="0"/>
        <v>0</v>
      </c>
      <c r="F102" s="13">
        <v>1919</v>
      </c>
      <c r="G102" s="12">
        <v>1919</v>
      </c>
      <c r="H102" s="13">
        <v>1919</v>
      </c>
      <c r="I102" s="42">
        <f t="shared" si="1"/>
        <v>0</v>
      </c>
    </row>
    <row r="103" spans="1:9" ht="15.75" customHeight="1">
      <c r="A103" s="41">
        <v>43932</v>
      </c>
      <c r="B103" s="13">
        <v>63</v>
      </c>
      <c r="C103" s="13">
        <v>63</v>
      </c>
      <c r="D103" s="13">
        <v>63</v>
      </c>
      <c r="E103" s="13">
        <f t="shared" si="0"/>
        <v>0</v>
      </c>
      <c r="F103" s="13">
        <v>1930</v>
      </c>
      <c r="G103" s="12">
        <v>1930</v>
      </c>
      <c r="H103" s="13">
        <v>1930</v>
      </c>
      <c r="I103" s="42">
        <f t="shared" si="1"/>
        <v>0</v>
      </c>
    </row>
    <row r="104" spans="1:9" ht="15.75" customHeight="1">
      <c r="A104" s="41">
        <v>43933</v>
      </c>
      <c r="B104" s="13">
        <v>56</v>
      </c>
      <c r="C104" s="13">
        <v>56</v>
      </c>
      <c r="D104" s="13">
        <v>56</v>
      </c>
      <c r="E104" s="13">
        <f t="shared" si="0"/>
        <v>0</v>
      </c>
      <c r="F104" s="13">
        <v>1945</v>
      </c>
      <c r="G104" s="12">
        <v>1945</v>
      </c>
      <c r="H104" s="13">
        <v>1945</v>
      </c>
      <c r="I104" s="42">
        <f t="shared" si="1"/>
        <v>0</v>
      </c>
    </row>
    <row r="105" spans="1:9" ht="15.75" customHeight="1">
      <c r="A105" s="41">
        <v>43934</v>
      </c>
      <c r="B105" s="13">
        <v>58</v>
      </c>
      <c r="C105" s="13">
        <v>58</v>
      </c>
      <c r="D105" s="13">
        <v>58</v>
      </c>
      <c r="E105" s="13">
        <f t="shared" si="0"/>
        <v>0</v>
      </c>
      <c r="F105" s="13">
        <v>1896</v>
      </c>
      <c r="G105" s="12">
        <v>1896</v>
      </c>
      <c r="H105" s="13">
        <v>1896</v>
      </c>
      <c r="I105" s="42">
        <f t="shared" si="1"/>
        <v>0</v>
      </c>
    </row>
    <row r="106" spans="1:9" ht="15.75" customHeight="1">
      <c r="A106" s="41">
        <v>43935</v>
      </c>
      <c r="B106" s="13">
        <v>61</v>
      </c>
      <c r="C106" s="13">
        <v>61</v>
      </c>
      <c r="D106" s="13">
        <v>61</v>
      </c>
      <c r="E106" s="13">
        <f t="shared" si="0"/>
        <v>0</v>
      </c>
      <c r="F106" s="13">
        <v>1941</v>
      </c>
      <c r="G106" s="12">
        <v>1941</v>
      </c>
      <c r="H106" s="13">
        <v>1941</v>
      </c>
      <c r="I106" s="42">
        <f t="shared" si="1"/>
        <v>0</v>
      </c>
    </row>
    <row r="107" spans="1:9" ht="15.75" customHeight="1">
      <c r="A107" s="41">
        <v>43936</v>
      </c>
      <c r="B107" s="13">
        <v>61</v>
      </c>
      <c r="C107" s="13">
        <v>61</v>
      </c>
      <c r="D107" s="13">
        <v>61</v>
      </c>
      <c r="E107" s="13">
        <f t="shared" si="0"/>
        <v>0</v>
      </c>
      <c r="F107" s="13">
        <v>1941</v>
      </c>
      <c r="G107" s="12">
        <v>1941</v>
      </c>
      <c r="H107" s="13">
        <v>1941</v>
      </c>
      <c r="I107" s="42">
        <f t="shared" si="1"/>
        <v>0</v>
      </c>
    </row>
    <row r="108" spans="1:9" ht="15.75" customHeight="1">
      <c r="A108" s="41">
        <v>43937</v>
      </c>
      <c r="B108" s="13">
        <v>59</v>
      </c>
      <c r="C108" s="13">
        <v>59</v>
      </c>
      <c r="D108" s="13">
        <v>59</v>
      </c>
      <c r="E108" s="13">
        <f t="shared" si="0"/>
        <v>0</v>
      </c>
      <c r="F108" s="13">
        <v>1896</v>
      </c>
      <c r="G108" s="12">
        <v>1896</v>
      </c>
      <c r="H108" s="13">
        <v>1896</v>
      </c>
      <c r="I108" s="42">
        <f t="shared" si="1"/>
        <v>0</v>
      </c>
    </row>
    <row r="109" spans="1:9" ht="15.75" customHeight="1">
      <c r="A109" s="41">
        <v>43938</v>
      </c>
      <c r="B109" s="13">
        <v>65</v>
      </c>
      <c r="C109" s="13">
        <v>65</v>
      </c>
      <c r="D109" s="13">
        <v>65</v>
      </c>
      <c r="E109" s="13">
        <f t="shared" si="0"/>
        <v>0</v>
      </c>
      <c r="F109" s="13">
        <v>1896</v>
      </c>
      <c r="G109" s="12">
        <v>1896</v>
      </c>
      <c r="H109" s="13">
        <v>1896</v>
      </c>
      <c r="I109" s="42">
        <f t="shared" si="1"/>
        <v>0</v>
      </c>
    </row>
    <row r="110" spans="1:9" ht="15.75" customHeight="1">
      <c r="A110" s="41">
        <v>43939</v>
      </c>
      <c r="B110" s="13">
        <v>60</v>
      </c>
      <c r="C110" s="13">
        <v>60</v>
      </c>
      <c r="D110" s="13">
        <v>60</v>
      </c>
      <c r="E110" s="13">
        <f t="shared" si="0"/>
        <v>0</v>
      </c>
      <c r="F110" s="13">
        <v>1959</v>
      </c>
      <c r="G110" s="12">
        <v>1959</v>
      </c>
      <c r="H110" s="13">
        <v>1959</v>
      </c>
      <c r="I110" s="42">
        <f t="shared" si="1"/>
        <v>0</v>
      </c>
    </row>
    <row r="111" spans="1:9" ht="15.75" customHeight="1">
      <c r="A111" s="41">
        <v>43940</v>
      </c>
      <c r="B111" s="13">
        <v>62</v>
      </c>
      <c r="C111" s="13">
        <v>62</v>
      </c>
      <c r="D111" s="13">
        <v>62</v>
      </c>
      <c r="E111" s="13">
        <f t="shared" si="0"/>
        <v>0</v>
      </c>
      <c r="F111" s="13">
        <v>1941</v>
      </c>
      <c r="G111" s="12">
        <v>1941</v>
      </c>
      <c r="H111" s="13">
        <v>1941</v>
      </c>
      <c r="I111" s="42">
        <f t="shared" si="1"/>
        <v>0</v>
      </c>
    </row>
    <row r="112" spans="1:9" ht="15.75" customHeight="1">
      <c r="A112" s="41">
        <v>43941</v>
      </c>
      <c r="B112" s="13">
        <v>65</v>
      </c>
      <c r="C112" s="13">
        <v>65</v>
      </c>
      <c r="D112" s="13">
        <v>65</v>
      </c>
      <c r="E112" s="13">
        <f t="shared" si="0"/>
        <v>0</v>
      </c>
      <c r="F112" s="13">
        <v>1948</v>
      </c>
      <c r="G112" s="12">
        <v>1948</v>
      </c>
      <c r="H112" s="13">
        <v>1948</v>
      </c>
      <c r="I112" s="42">
        <f t="shared" si="1"/>
        <v>0</v>
      </c>
    </row>
    <row r="113" spans="1:9" ht="15.75" customHeight="1">
      <c r="A113" s="41">
        <v>43942</v>
      </c>
      <c r="B113" s="13">
        <v>58</v>
      </c>
      <c r="C113" s="13">
        <v>58</v>
      </c>
      <c r="D113" s="13">
        <v>58</v>
      </c>
      <c r="E113" s="13">
        <f t="shared" si="0"/>
        <v>0</v>
      </c>
      <c r="F113" s="13">
        <v>1960</v>
      </c>
      <c r="G113" s="12">
        <v>1960</v>
      </c>
      <c r="H113" s="13">
        <v>1960</v>
      </c>
      <c r="I113" s="42">
        <f t="shared" si="1"/>
        <v>0</v>
      </c>
    </row>
    <row r="114" spans="1:9" ht="15.75" customHeight="1">
      <c r="A114" s="41">
        <v>43943</v>
      </c>
      <c r="B114" s="13">
        <v>65</v>
      </c>
      <c r="C114" s="13">
        <v>65</v>
      </c>
      <c r="D114" s="13">
        <v>65</v>
      </c>
      <c r="E114" s="13">
        <f t="shared" si="0"/>
        <v>0</v>
      </c>
      <c r="F114" s="13">
        <v>1902</v>
      </c>
      <c r="G114" s="12">
        <v>1902</v>
      </c>
      <c r="H114" s="13">
        <v>1902</v>
      </c>
      <c r="I114" s="42">
        <f t="shared" si="1"/>
        <v>0</v>
      </c>
    </row>
    <row r="115" spans="1:9" ht="15.75" customHeight="1">
      <c r="A115" s="41">
        <v>43944</v>
      </c>
      <c r="B115" s="13">
        <v>62</v>
      </c>
      <c r="C115" s="13">
        <v>62</v>
      </c>
      <c r="D115" s="13">
        <v>62</v>
      </c>
      <c r="E115" s="13">
        <f t="shared" si="0"/>
        <v>0</v>
      </c>
      <c r="F115" s="13">
        <v>1946</v>
      </c>
      <c r="G115" s="12">
        <v>1946</v>
      </c>
      <c r="H115" s="13">
        <v>1946</v>
      </c>
      <c r="I115" s="42">
        <f t="shared" si="1"/>
        <v>0</v>
      </c>
    </row>
    <row r="116" spans="1:9" ht="15.75" customHeight="1">
      <c r="A116" s="41">
        <v>43945</v>
      </c>
      <c r="B116" s="13">
        <v>62</v>
      </c>
      <c r="C116" s="13">
        <v>62</v>
      </c>
      <c r="D116" s="13">
        <v>62</v>
      </c>
      <c r="E116" s="13">
        <f t="shared" si="0"/>
        <v>0</v>
      </c>
      <c r="F116" s="13" t="s">
        <v>27</v>
      </c>
      <c r="G116" s="12" t="s">
        <v>27</v>
      </c>
      <c r="H116" s="13" t="s">
        <v>27</v>
      </c>
      <c r="I116" s="42" t="e">
        <f t="shared" si="1"/>
        <v>#VALUE!</v>
      </c>
    </row>
    <row r="117" spans="1:9" ht="15.75" customHeight="1">
      <c r="A117" s="41">
        <v>43946</v>
      </c>
      <c r="B117" s="13">
        <v>63</v>
      </c>
      <c r="C117" s="13">
        <v>63</v>
      </c>
      <c r="D117" s="13">
        <v>63</v>
      </c>
      <c r="E117" s="13">
        <f t="shared" si="0"/>
        <v>0</v>
      </c>
      <c r="F117" s="13">
        <v>1985</v>
      </c>
      <c r="G117" s="12">
        <v>1985</v>
      </c>
      <c r="H117" s="13">
        <v>1985</v>
      </c>
      <c r="I117" s="42">
        <f t="shared" si="1"/>
        <v>0</v>
      </c>
    </row>
    <row r="118" spans="1:9" ht="15.75" customHeight="1">
      <c r="A118" s="41">
        <v>43947</v>
      </c>
      <c r="B118" s="13">
        <v>62</v>
      </c>
      <c r="C118" s="13">
        <v>62</v>
      </c>
      <c r="D118" s="13">
        <v>62</v>
      </c>
      <c r="E118" s="13">
        <f t="shared" si="0"/>
        <v>0</v>
      </c>
      <c r="F118" s="13">
        <v>1990</v>
      </c>
      <c r="G118" s="12">
        <v>1990</v>
      </c>
      <c r="H118" s="13">
        <v>1990</v>
      </c>
      <c r="I118" s="42">
        <f t="shared" si="1"/>
        <v>0</v>
      </c>
    </row>
    <row r="119" spans="1:9" ht="15.75" customHeight="1">
      <c r="A119" s="41">
        <v>43948</v>
      </c>
      <c r="B119" s="13">
        <v>60</v>
      </c>
      <c r="C119" s="13">
        <v>60</v>
      </c>
      <c r="D119" s="13">
        <v>60</v>
      </c>
      <c r="E119" s="13">
        <f t="shared" si="0"/>
        <v>0</v>
      </c>
      <c r="F119" s="13">
        <v>1960</v>
      </c>
      <c r="G119" s="12">
        <v>1960</v>
      </c>
      <c r="H119" s="13">
        <v>1960</v>
      </c>
      <c r="I119" s="42">
        <f t="shared" si="1"/>
        <v>0</v>
      </c>
    </row>
    <row r="120" spans="1:9" ht="15.75" customHeight="1">
      <c r="A120" s="41">
        <v>43949</v>
      </c>
      <c r="B120" s="13">
        <v>65</v>
      </c>
      <c r="C120" s="13">
        <v>65</v>
      </c>
      <c r="D120" s="13">
        <v>65</v>
      </c>
      <c r="E120" s="13">
        <f t="shared" si="0"/>
        <v>0</v>
      </c>
      <c r="F120" s="13" t="s">
        <v>28</v>
      </c>
      <c r="G120" s="12" t="s">
        <v>28</v>
      </c>
      <c r="H120" s="13" t="s">
        <v>28</v>
      </c>
      <c r="I120" s="42" t="e">
        <f t="shared" si="1"/>
        <v>#VALUE!</v>
      </c>
    </row>
    <row r="121" spans="1:9" ht="15.75" customHeight="1">
      <c r="A121" s="41">
        <v>43950</v>
      </c>
      <c r="B121" s="13">
        <v>60</v>
      </c>
      <c r="C121" s="13">
        <v>60</v>
      </c>
      <c r="D121" s="13">
        <v>60</v>
      </c>
      <c r="E121" s="13">
        <f t="shared" si="0"/>
        <v>0</v>
      </c>
      <c r="F121" s="13">
        <v>1936</v>
      </c>
      <c r="G121" s="12">
        <v>1936</v>
      </c>
      <c r="H121" s="13">
        <v>1936</v>
      </c>
      <c r="I121" s="42">
        <f t="shared" si="1"/>
        <v>0</v>
      </c>
    </row>
    <row r="122" spans="1:9" ht="15.75" customHeight="1">
      <c r="A122" s="41">
        <v>43951</v>
      </c>
      <c r="B122" s="13">
        <v>66</v>
      </c>
      <c r="C122" s="13">
        <v>66</v>
      </c>
      <c r="D122" s="13">
        <v>66</v>
      </c>
      <c r="E122" s="13">
        <f t="shared" si="0"/>
        <v>0</v>
      </c>
      <c r="F122" s="13">
        <v>1899</v>
      </c>
      <c r="G122" s="12">
        <v>1899</v>
      </c>
      <c r="H122" s="13">
        <v>1899</v>
      </c>
      <c r="I122" s="42">
        <f t="shared" si="1"/>
        <v>0</v>
      </c>
    </row>
    <row r="123" spans="1:9" ht="15.75" customHeight="1">
      <c r="A123" s="41">
        <v>43952</v>
      </c>
      <c r="B123" s="13">
        <v>69</v>
      </c>
      <c r="C123" s="13">
        <v>69</v>
      </c>
      <c r="D123" s="13">
        <v>69</v>
      </c>
      <c r="E123" s="13">
        <f t="shared" si="0"/>
        <v>0</v>
      </c>
      <c r="F123" s="13">
        <v>1899</v>
      </c>
      <c r="G123" s="12">
        <v>1899</v>
      </c>
      <c r="H123" s="13">
        <v>1899</v>
      </c>
      <c r="I123" s="42">
        <f t="shared" si="1"/>
        <v>0</v>
      </c>
    </row>
    <row r="124" spans="1:9" ht="15.75" customHeight="1">
      <c r="A124" s="41">
        <v>43953</v>
      </c>
      <c r="B124" s="13">
        <v>68</v>
      </c>
      <c r="C124" s="13">
        <v>68</v>
      </c>
      <c r="D124" s="13">
        <v>68</v>
      </c>
      <c r="E124" s="13">
        <f t="shared" si="0"/>
        <v>0</v>
      </c>
      <c r="F124" s="13">
        <v>1887</v>
      </c>
      <c r="G124" s="12">
        <v>1887</v>
      </c>
      <c r="H124" s="13">
        <v>1887</v>
      </c>
      <c r="I124" s="42">
        <f t="shared" si="1"/>
        <v>0</v>
      </c>
    </row>
    <row r="125" spans="1:9" ht="15.75" customHeight="1">
      <c r="A125" s="41">
        <v>43954</v>
      </c>
      <c r="B125" s="13">
        <v>62</v>
      </c>
      <c r="C125" s="13">
        <v>62</v>
      </c>
      <c r="D125" s="13">
        <v>62</v>
      </c>
      <c r="E125" s="13">
        <f t="shared" si="0"/>
        <v>0</v>
      </c>
      <c r="F125" s="13" t="s">
        <v>29</v>
      </c>
      <c r="G125" s="12" t="s">
        <v>29</v>
      </c>
      <c r="H125" s="13" t="s">
        <v>29</v>
      </c>
      <c r="I125" s="42" t="e">
        <f t="shared" si="1"/>
        <v>#VALUE!</v>
      </c>
    </row>
    <row r="126" spans="1:9" ht="15.75" customHeight="1">
      <c r="A126" s="41">
        <v>43955</v>
      </c>
      <c r="B126" s="13">
        <v>62</v>
      </c>
      <c r="C126" s="13">
        <v>62</v>
      </c>
      <c r="D126" s="13">
        <v>62</v>
      </c>
      <c r="E126" s="13">
        <f t="shared" si="0"/>
        <v>0</v>
      </c>
      <c r="F126" s="13">
        <v>1955</v>
      </c>
      <c r="G126" s="12">
        <v>1955</v>
      </c>
      <c r="H126" s="13">
        <v>1955</v>
      </c>
      <c r="I126" s="42">
        <f t="shared" si="1"/>
        <v>0</v>
      </c>
    </row>
    <row r="127" spans="1:9" ht="15.75" customHeight="1">
      <c r="A127" s="41">
        <v>43956</v>
      </c>
      <c r="B127" s="13">
        <v>71</v>
      </c>
      <c r="C127" s="13">
        <v>71</v>
      </c>
      <c r="D127" s="13">
        <v>71</v>
      </c>
      <c r="E127" s="13">
        <f t="shared" si="0"/>
        <v>0</v>
      </c>
      <c r="F127" s="13">
        <v>1936</v>
      </c>
      <c r="G127" s="12">
        <v>1936</v>
      </c>
      <c r="H127" s="13">
        <v>1936</v>
      </c>
      <c r="I127" s="42">
        <f t="shared" si="1"/>
        <v>0</v>
      </c>
    </row>
    <row r="128" spans="1:9" ht="15.75" customHeight="1">
      <c r="A128" s="41">
        <v>43957</v>
      </c>
      <c r="B128" s="13">
        <v>65</v>
      </c>
      <c r="C128" s="13">
        <v>65</v>
      </c>
      <c r="D128" s="13">
        <v>65</v>
      </c>
      <c r="E128" s="13">
        <f t="shared" si="0"/>
        <v>0</v>
      </c>
      <c r="F128" s="13">
        <v>1949</v>
      </c>
      <c r="G128" s="12">
        <v>1949</v>
      </c>
      <c r="H128" s="13">
        <v>1949</v>
      </c>
      <c r="I128" s="42">
        <f t="shared" si="1"/>
        <v>0</v>
      </c>
    </row>
    <row r="129" spans="1:9" ht="15.75" customHeight="1">
      <c r="A129" s="41">
        <v>43958</v>
      </c>
      <c r="B129" s="13">
        <v>66</v>
      </c>
      <c r="C129" s="13">
        <v>66</v>
      </c>
      <c r="D129" s="13">
        <v>66</v>
      </c>
      <c r="E129" s="13">
        <f t="shared" si="0"/>
        <v>0</v>
      </c>
      <c r="F129" s="13">
        <v>1964</v>
      </c>
      <c r="G129" s="12">
        <v>1964</v>
      </c>
      <c r="H129" s="13">
        <v>1964</v>
      </c>
      <c r="I129" s="42">
        <f t="shared" si="1"/>
        <v>0</v>
      </c>
    </row>
    <row r="130" spans="1:9" ht="15.75" customHeight="1">
      <c r="A130" s="41">
        <v>43959</v>
      </c>
      <c r="B130" s="13">
        <v>65</v>
      </c>
      <c r="C130" s="13">
        <v>65</v>
      </c>
      <c r="D130" s="13">
        <v>65</v>
      </c>
      <c r="E130" s="13">
        <f t="shared" si="0"/>
        <v>0</v>
      </c>
      <c r="F130" s="13" t="s">
        <v>30</v>
      </c>
      <c r="G130" s="12" t="s">
        <v>30</v>
      </c>
      <c r="H130" s="13" t="s">
        <v>30</v>
      </c>
      <c r="I130" s="42" t="e">
        <f t="shared" si="1"/>
        <v>#VALUE!</v>
      </c>
    </row>
    <row r="131" spans="1:9" ht="15.75" customHeight="1">
      <c r="A131" s="41">
        <v>43960</v>
      </c>
      <c r="B131" s="13">
        <v>69</v>
      </c>
      <c r="C131" s="13">
        <v>69</v>
      </c>
      <c r="D131" s="13">
        <v>69</v>
      </c>
      <c r="E131" s="13">
        <f t="shared" si="0"/>
        <v>0</v>
      </c>
      <c r="F131" s="13">
        <v>1872</v>
      </c>
      <c r="G131" s="12">
        <v>1872</v>
      </c>
      <c r="H131" s="13">
        <v>1872</v>
      </c>
      <c r="I131" s="42">
        <f t="shared" si="1"/>
        <v>0</v>
      </c>
    </row>
    <row r="132" spans="1:9" ht="15.75" customHeight="1">
      <c r="A132" s="41">
        <v>43961</v>
      </c>
      <c r="B132" s="13">
        <v>64</v>
      </c>
      <c r="C132" s="13">
        <v>64</v>
      </c>
      <c r="D132" s="13">
        <v>64</v>
      </c>
      <c r="E132" s="13">
        <f t="shared" si="0"/>
        <v>0</v>
      </c>
      <c r="F132" s="13">
        <v>1965</v>
      </c>
      <c r="G132" s="12">
        <v>1965</v>
      </c>
      <c r="H132" s="13">
        <v>1965</v>
      </c>
      <c r="I132" s="42">
        <f t="shared" si="1"/>
        <v>0</v>
      </c>
    </row>
    <row r="133" spans="1:9" ht="15.75" customHeight="1">
      <c r="A133" s="41">
        <v>43962</v>
      </c>
      <c r="B133" s="13">
        <v>66</v>
      </c>
      <c r="C133" s="13">
        <v>66</v>
      </c>
      <c r="D133" s="13">
        <v>66</v>
      </c>
      <c r="E133" s="13">
        <f t="shared" si="0"/>
        <v>0</v>
      </c>
      <c r="F133" s="13">
        <v>1911</v>
      </c>
      <c r="G133" s="12">
        <v>1911</v>
      </c>
      <c r="H133" s="13">
        <v>1911</v>
      </c>
      <c r="I133" s="42">
        <f t="shared" si="1"/>
        <v>0</v>
      </c>
    </row>
    <row r="134" spans="1:9" ht="15.75" customHeight="1">
      <c r="A134" s="41">
        <v>43963</v>
      </c>
      <c r="B134" s="13">
        <v>65</v>
      </c>
      <c r="C134" s="13">
        <v>65</v>
      </c>
      <c r="D134" s="13">
        <v>65</v>
      </c>
      <c r="E134" s="13">
        <f t="shared" si="0"/>
        <v>0</v>
      </c>
      <c r="F134" s="13">
        <v>1985</v>
      </c>
      <c r="G134" s="12">
        <v>1985</v>
      </c>
      <c r="H134" s="13">
        <v>1985</v>
      </c>
      <c r="I134" s="42">
        <f t="shared" si="1"/>
        <v>0</v>
      </c>
    </row>
    <row r="135" spans="1:9" ht="15.75" customHeight="1">
      <c r="A135" s="41">
        <v>43964</v>
      </c>
      <c r="B135" s="13">
        <v>68</v>
      </c>
      <c r="C135" s="13">
        <v>68</v>
      </c>
      <c r="D135" s="13">
        <v>68</v>
      </c>
      <c r="E135" s="13">
        <f t="shared" si="0"/>
        <v>0</v>
      </c>
      <c r="F135" s="13">
        <v>1956</v>
      </c>
      <c r="G135" s="12">
        <v>1956</v>
      </c>
      <c r="H135" s="13">
        <v>1956</v>
      </c>
      <c r="I135" s="42">
        <f t="shared" si="1"/>
        <v>0</v>
      </c>
    </row>
    <row r="136" spans="1:9" ht="15.75" customHeight="1">
      <c r="A136" s="41">
        <v>43965</v>
      </c>
      <c r="B136" s="13">
        <v>72</v>
      </c>
      <c r="C136" s="13">
        <v>72</v>
      </c>
      <c r="D136" s="13">
        <v>72</v>
      </c>
      <c r="E136" s="13">
        <f t="shared" si="0"/>
        <v>0</v>
      </c>
      <c r="F136" s="13">
        <v>1944</v>
      </c>
      <c r="G136" s="12">
        <v>1944</v>
      </c>
      <c r="H136" s="13">
        <v>1944</v>
      </c>
      <c r="I136" s="42">
        <f t="shared" si="1"/>
        <v>0</v>
      </c>
    </row>
    <row r="137" spans="1:9" ht="15.75" customHeight="1">
      <c r="A137" s="41">
        <v>43966</v>
      </c>
      <c r="B137" s="13">
        <v>73</v>
      </c>
      <c r="C137" s="13">
        <v>73</v>
      </c>
      <c r="D137" s="13">
        <v>73</v>
      </c>
      <c r="E137" s="13">
        <f t="shared" si="0"/>
        <v>0</v>
      </c>
      <c r="F137" s="13">
        <v>1944</v>
      </c>
      <c r="G137" s="12">
        <v>1944</v>
      </c>
      <c r="H137" s="13">
        <v>1944</v>
      </c>
      <c r="I137" s="42">
        <f t="shared" si="1"/>
        <v>0</v>
      </c>
    </row>
    <row r="138" spans="1:9" ht="15.75" customHeight="1">
      <c r="A138" s="41">
        <v>43967</v>
      </c>
      <c r="B138" s="13">
        <v>68</v>
      </c>
      <c r="C138" s="13">
        <v>68</v>
      </c>
      <c r="D138" s="13">
        <v>68</v>
      </c>
      <c r="E138" s="13">
        <f t="shared" si="0"/>
        <v>0</v>
      </c>
      <c r="F138" s="13">
        <v>1906</v>
      </c>
      <c r="G138" s="12">
        <v>1906</v>
      </c>
      <c r="H138" s="13">
        <v>1906</v>
      </c>
      <c r="I138" s="42">
        <f t="shared" si="1"/>
        <v>0</v>
      </c>
    </row>
    <row r="139" spans="1:9" ht="15.75" customHeight="1">
      <c r="A139" s="41">
        <v>43968</v>
      </c>
      <c r="B139" s="13">
        <v>676</v>
      </c>
      <c r="C139" s="13">
        <v>676</v>
      </c>
      <c r="D139" s="13">
        <v>67</v>
      </c>
      <c r="E139" s="13">
        <f t="shared" si="0"/>
        <v>-203</v>
      </c>
      <c r="F139" s="13">
        <v>1894</v>
      </c>
      <c r="G139" s="12">
        <v>1894</v>
      </c>
      <c r="H139" s="13">
        <v>1894</v>
      </c>
      <c r="I139" s="42">
        <f t="shared" si="1"/>
        <v>0</v>
      </c>
    </row>
    <row r="140" spans="1:9" ht="15.75" customHeight="1">
      <c r="A140" s="41">
        <v>43969</v>
      </c>
      <c r="B140" s="13">
        <v>67</v>
      </c>
      <c r="C140" s="13">
        <v>67</v>
      </c>
      <c r="D140" s="13">
        <v>67</v>
      </c>
      <c r="E140" s="13">
        <f t="shared" si="0"/>
        <v>0</v>
      </c>
      <c r="F140" s="13">
        <v>1962</v>
      </c>
      <c r="G140" s="12">
        <v>1962</v>
      </c>
      <c r="H140" s="13">
        <v>1962</v>
      </c>
      <c r="I140" s="42">
        <f t="shared" si="1"/>
        <v>0</v>
      </c>
    </row>
    <row r="141" spans="1:9" ht="15.75" customHeight="1">
      <c r="A141" s="41">
        <v>43970</v>
      </c>
      <c r="B141" s="13">
        <v>66</v>
      </c>
      <c r="C141" s="13">
        <v>66</v>
      </c>
      <c r="D141" s="13">
        <v>66</v>
      </c>
      <c r="E141" s="13">
        <f t="shared" si="0"/>
        <v>0</v>
      </c>
      <c r="F141" s="13">
        <v>1962</v>
      </c>
      <c r="G141" s="12">
        <v>1962</v>
      </c>
      <c r="H141" s="13">
        <v>1962</v>
      </c>
      <c r="I141" s="42">
        <f t="shared" si="1"/>
        <v>0</v>
      </c>
    </row>
    <row r="142" spans="1:9" ht="15.75" customHeight="1">
      <c r="A142" s="41">
        <v>43971</v>
      </c>
      <c r="B142" s="13">
        <v>69</v>
      </c>
      <c r="C142" s="13">
        <v>69</v>
      </c>
      <c r="D142" s="13">
        <v>69</v>
      </c>
      <c r="E142" s="13">
        <f t="shared" si="0"/>
        <v>0</v>
      </c>
      <c r="F142" s="13" t="s">
        <v>31</v>
      </c>
      <c r="G142" s="12" t="s">
        <v>31</v>
      </c>
      <c r="H142" s="13" t="s">
        <v>31</v>
      </c>
      <c r="I142" s="42" t="e">
        <f t="shared" si="1"/>
        <v>#VALUE!</v>
      </c>
    </row>
    <row r="143" spans="1:9" ht="15.75" customHeight="1">
      <c r="A143" s="41">
        <v>43972</v>
      </c>
      <c r="B143" s="13">
        <v>66</v>
      </c>
      <c r="C143" s="13">
        <v>66</v>
      </c>
      <c r="D143" s="13">
        <v>66</v>
      </c>
      <c r="E143" s="13">
        <f t="shared" si="0"/>
        <v>0</v>
      </c>
      <c r="F143" s="13">
        <v>1911</v>
      </c>
      <c r="G143" s="12">
        <v>1911</v>
      </c>
      <c r="H143" s="13">
        <v>1911</v>
      </c>
      <c r="I143" s="42">
        <f t="shared" si="1"/>
        <v>0</v>
      </c>
    </row>
    <row r="144" spans="1:9" ht="15.75" customHeight="1">
      <c r="A144" s="41">
        <v>43973</v>
      </c>
      <c r="B144" s="13">
        <v>68</v>
      </c>
      <c r="C144" s="13">
        <v>68</v>
      </c>
      <c r="D144" s="13">
        <v>68</v>
      </c>
      <c r="E144" s="13">
        <f t="shared" si="0"/>
        <v>0</v>
      </c>
      <c r="F144" s="13">
        <v>1911</v>
      </c>
      <c r="G144" s="12">
        <v>1911</v>
      </c>
      <c r="H144" s="13">
        <v>1911</v>
      </c>
      <c r="I144" s="42">
        <f t="shared" si="1"/>
        <v>0</v>
      </c>
    </row>
    <row r="145" spans="1:9" ht="15.75" customHeight="1">
      <c r="A145" s="41">
        <v>43974</v>
      </c>
      <c r="B145" s="13">
        <v>70</v>
      </c>
      <c r="C145" s="13">
        <v>70</v>
      </c>
      <c r="D145" s="13">
        <v>70</v>
      </c>
      <c r="E145" s="13">
        <f t="shared" si="0"/>
        <v>0</v>
      </c>
      <c r="F145" s="13">
        <v>1964</v>
      </c>
      <c r="G145" s="12">
        <v>1964</v>
      </c>
      <c r="H145" s="13">
        <v>1964</v>
      </c>
      <c r="I145" s="42">
        <f t="shared" si="1"/>
        <v>0</v>
      </c>
    </row>
    <row r="146" spans="1:9" ht="15.75" customHeight="1">
      <c r="A146" s="41">
        <v>43975</v>
      </c>
      <c r="B146" s="13">
        <v>68</v>
      </c>
      <c r="C146" s="13">
        <v>68</v>
      </c>
      <c r="D146" s="13">
        <v>68</v>
      </c>
      <c r="E146" s="13">
        <f t="shared" si="0"/>
        <v>0</v>
      </c>
      <c r="F146" s="13">
        <v>1933</v>
      </c>
      <c r="G146" s="12">
        <v>1933</v>
      </c>
      <c r="H146" s="13">
        <v>1933</v>
      </c>
      <c r="I146" s="42">
        <f t="shared" si="1"/>
        <v>0</v>
      </c>
    </row>
    <row r="147" spans="1:9" ht="15.75" customHeight="1">
      <c r="A147" s="41">
        <v>43976</v>
      </c>
      <c r="B147" s="13">
        <v>68</v>
      </c>
      <c r="C147" s="13">
        <v>68</v>
      </c>
      <c r="D147" s="13">
        <v>68</v>
      </c>
      <c r="E147" s="13">
        <f t="shared" si="0"/>
        <v>0</v>
      </c>
      <c r="F147" s="13" t="s">
        <v>32</v>
      </c>
      <c r="G147" s="12" t="s">
        <v>32</v>
      </c>
      <c r="H147" s="13" t="s">
        <v>32</v>
      </c>
      <c r="I147" s="42" t="e">
        <f t="shared" si="1"/>
        <v>#VALUE!</v>
      </c>
    </row>
    <row r="148" spans="1:9" ht="15.75" customHeight="1">
      <c r="A148" s="41">
        <v>43977</v>
      </c>
      <c r="B148" s="13">
        <v>71</v>
      </c>
      <c r="C148" s="13">
        <v>71</v>
      </c>
      <c r="D148" s="13">
        <v>71</v>
      </c>
      <c r="E148" s="13">
        <f t="shared" si="0"/>
        <v>0</v>
      </c>
      <c r="F148" s="13">
        <v>1871</v>
      </c>
      <c r="G148" s="12">
        <v>1871</v>
      </c>
      <c r="H148" s="13">
        <v>1871</v>
      </c>
      <c r="I148" s="42">
        <f t="shared" si="1"/>
        <v>0</v>
      </c>
    </row>
    <row r="149" spans="1:9" ht="15.75" customHeight="1">
      <c r="A149" s="41">
        <v>43978</v>
      </c>
      <c r="B149" s="13">
        <v>68</v>
      </c>
      <c r="C149" s="13">
        <v>68</v>
      </c>
      <c r="D149" s="13">
        <v>68</v>
      </c>
      <c r="E149" s="13">
        <f t="shared" si="0"/>
        <v>0</v>
      </c>
      <c r="F149" s="13">
        <v>1941</v>
      </c>
      <c r="G149" s="12">
        <v>1941</v>
      </c>
      <c r="H149" s="13">
        <v>1941</v>
      </c>
      <c r="I149" s="42">
        <f t="shared" si="1"/>
        <v>0</v>
      </c>
    </row>
    <row r="150" spans="1:9" ht="15.75" customHeight="1">
      <c r="A150" s="41">
        <v>43979</v>
      </c>
      <c r="B150" s="13">
        <v>71</v>
      </c>
      <c r="C150" s="13">
        <v>71</v>
      </c>
      <c r="D150" s="13">
        <v>71</v>
      </c>
      <c r="E150" s="13">
        <f t="shared" si="0"/>
        <v>0</v>
      </c>
      <c r="F150" s="13">
        <v>1911</v>
      </c>
      <c r="G150" s="12">
        <v>1911</v>
      </c>
      <c r="H150" s="13">
        <v>1911</v>
      </c>
      <c r="I150" s="42">
        <f t="shared" si="1"/>
        <v>0</v>
      </c>
    </row>
    <row r="151" spans="1:9" ht="15.75" customHeight="1">
      <c r="A151" s="41">
        <v>43980</v>
      </c>
      <c r="B151" s="13">
        <v>73</v>
      </c>
      <c r="C151" s="13">
        <v>73</v>
      </c>
      <c r="D151" s="13">
        <v>73</v>
      </c>
      <c r="E151" s="13">
        <f t="shared" si="0"/>
        <v>0</v>
      </c>
      <c r="F151" s="13">
        <v>1871</v>
      </c>
      <c r="G151" s="12">
        <v>1871</v>
      </c>
      <c r="H151" s="13">
        <v>1871</v>
      </c>
      <c r="I151" s="42">
        <f t="shared" si="1"/>
        <v>0</v>
      </c>
    </row>
    <row r="152" spans="1:9" ht="15.75" customHeight="1">
      <c r="A152" s="41">
        <v>43981</v>
      </c>
      <c r="B152" s="13">
        <v>71</v>
      </c>
      <c r="C152" s="13">
        <v>71</v>
      </c>
      <c r="D152" s="13">
        <v>71</v>
      </c>
      <c r="E152" s="13">
        <f t="shared" si="0"/>
        <v>0</v>
      </c>
      <c r="F152" s="13">
        <v>1991</v>
      </c>
      <c r="G152" s="12">
        <v>1991</v>
      </c>
      <c r="H152" s="13">
        <v>1991</v>
      </c>
      <c r="I152" s="42">
        <f t="shared" si="1"/>
        <v>0</v>
      </c>
    </row>
    <row r="153" spans="1:9" ht="15.75" customHeight="1">
      <c r="A153" s="41">
        <v>43982</v>
      </c>
      <c r="B153" s="13">
        <v>70</v>
      </c>
      <c r="C153" s="13">
        <v>70</v>
      </c>
      <c r="D153" s="13">
        <v>70</v>
      </c>
      <c r="E153" s="13">
        <f t="shared" si="0"/>
        <v>0</v>
      </c>
      <c r="F153" s="13">
        <v>1895</v>
      </c>
      <c r="G153" s="12">
        <v>1895</v>
      </c>
      <c r="H153" s="13">
        <v>1895</v>
      </c>
      <c r="I153" s="42">
        <f t="shared" si="1"/>
        <v>0</v>
      </c>
    </row>
    <row r="154" spans="1:9" ht="15.75" customHeight="1">
      <c r="A154" s="41">
        <v>43983</v>
      </c>
      <c r="B154" s="13">
        <v>76</v>
      </c>
      <c r="C154" s="13">
        <v>76</v>
      </c>
      <c r="D154" s="13">
        <v>76</v>
      </c>
      <c r="E154" s="13">
        <f t="shared" si="0"/>
        <v>0</v>
      </c>
      <c r="F154" s="13">
        <v>1871</v>
      </c>
      <c r="G154" s="12">
        <v>1871</v>
      </c>
      <c r="H154" s="13">
        <v>1871</v>
      </c>
      <c r="I154" s="42">
        <f t="shared" si="1"/>
        <v>0</v>
      </c>
    </row>
    <row r="155" spans="1:9" ht="15.75" customHeight="1">
      <c r="A155" s="41">
        <v>43984</v>
      </c>
      <c r="B155" s="13">
        <v>74</v>
      </c>
      <c r="C155" s="13">
        <v>74</v>
      </c>
      <c r="D155" s="13">
        <v>74</v>
      </c>
      <c r="E155" s="13">
        <f t="shared" si="0"/>
        <v>0</v>
      </c>
      <c r="F155" s="13">
        <v>1871</v>
      </c>
      <c r="G155" s="12">
        <v>1871</v>
      </c>
      <c r="H155" s="13">
        <v>1871</v>
      </c>
      <c r="I155" s="42">
        <f t="shared" si="1"/>
        <v>0</v>
      </c>
    </row>
    <row r="156" spans="1:9" ht="15.75" customHeight="1">
      <c r="A156" s="41">
        <v>43985</v>
      </c>
      <c r="B156" s="13">
        <v>76</v>
      </c>
      <c r="C156" s="13">
        <v>76</v>
      </c>
      <c r="D156" s="13">
        <v>76</v>
      </c>
      <c r="E156" s="13">
        <f t="shared" si="0"/>
        <v>0</v>
      </c>
      <c r="F156" s="13">
        <v>1871</v>
      </c>
      <c r="G156" s="12">
        <v>1871</v>
      </c>
      <c r="H156" s="13">
        <v>1871</v>
      </c>
      <c r="I156" s="42">
        <f t="shared" si="1"/>
        <v>0</v>
      </c>
    </row>
    <row r="157" spans="1:9" ht="15.75" customHeight="1">
      <c r="A157" s="41">
        <v>43986</v>
      </c>
      <c r="B157" s="13">
        <v>75</v>
      </c>
      <c r="C157" s="13">
        <v>75</v>
      </c>
      <c r="D157" s="13">
        <v>75</v>
      </c>
      <c r="E157" s="13">
        <f t="shared" si="0"/>
        <v>0</v>
      </c>
      <c r="F157" s="13">
        <v>1871</v>
      </c>
      <c r="G157" s="12">
        <v>1871</v>
      </c>
      <c r="H157" s="13">
        <v>1871</v>
      </c>
      <c r="I157" s="42">
        <f t="shared" si="1"/>
        <v>0</v>
      </c>
    </row>
    <row r="158" spans="1:9" ht="15.75" customHeight="1">
      <c r="A158" s="41">
        <v>43987</v>
      </c>
      <c r="B158" s="13">
        <v>74</v>
      </c>
      <c r="C158" s="13">
        <v>74</v>
      </c>
      <c r="D158" s="13">
        <v>74</v>
      </c>
      <c r="E158" s="13">
        <f t="shared" si="0"/>
        <v>0</v>
      </c>
      <c r="F158" s="13">
        <v>1871</v>
      </c>
      <c r="G158" s="12">
        <v>1871</v>
      </c>
      <c r="H158" s="13">
        <v>1871</v>
      </c>
      <c r="I158" s="42">
        <f t="shared" si="1"/>
        <v>0</v>
      </c>
    </row>
    <row r="159" spans="1:9" ht="15.75" customHeight="1">
      <c r="A159" s="41">
        <v>43988</v>
      </c>
      <c r="B159" s="13">
        <v>78</v>
      </c>
      <c r="C159" s="13">
        <v>78</v>
      </c>
      <c r="D159" s="13">
        <v>78</v>
      </c>
      <c r="E159" s="13">
        <f t="shared" si="0"/>
        <v>0</v>
      </c>
      <c r="F159" s="13">
        <v>1871</v>
      </c>
      <c r="G159" s="12">
        <v>1871</v>
      </c>
      <c r="H159" s="13">
        <v>1871</v>
      </c>
      <c r="I159" s="42">
        <f t="shared" si="1"/>
        <v>0</v>
      </c>
    </row>
    <row r="160" spans="1:9" ht="15.75" customHeight="1">
      <c r="A160" s="41">
        <v>43989</v>
      </c>
      <c r="B160" s="13">
        <v>73</v>
      </c>
      <c r="C160" s="13">
        <v>73</v>
      </c>
      <c r="D160" s="13">
        <v>73</v>
      </c>
      <c r="E160" s="13">
        <f t="shared" si="0"/>
        <v>0</v>
      </c>
      <c r="F160" s="13">
        <v>1933</v>
      </c>
      <c r="G160" s="12">
        <v>1933</v>
      </c>
      <c r="H160" s="13">
        <v>1933</v>
      </c>
      <c r="I160" s="42">
        <f t="shared" si="1"/>
        <v>0</v>
      </c>
    </row>
    <row r="161" spans="1:9" ht="15.75" customHeight="1">
      <c r="A161" s="41">
        <v>43990</v>
      </c>
      <c r="B161" s="13">
        <v>77</v>
      </c>
      <c r="C161" s="13">
        <v>77</v>
      </c>
      <c r="D161" s="13">
        <v>77</v>
      </c>
      <c r="E161" s="13">
        <f t="shared" si="0"/>
        <v>0</v>
      </c>
      <c r="F161" s="13">
        <v>1906</v>
      </c>
      <c r="G161" s="12">
        <v>1906</v>
      </c>
      <c r="H161" s="13">
        <v>1906</v>
      </c>
      <c r="I161" s="42">
        <f t="shared" si="1"/>
        <v>0</v>
      </c>
    </row>
    <row r="162" spans="1:9" ht="15.75" customHeight="1">
      <c r="A162" s="41">
        <v>43991</v>
      </c>
      <c r="B162" s="13">
        <v>73</v>
      </c>
      <c r="C162" s="13">
        <v>73</v>
      </c>
      <c r="D162" s="13">
        <v>73</v>
      </c>
      <c r="E162" s="13">
        <f t="shared" si="0"/>
        <v>0</v>
      </c>
      <c r="F162" s="13">
        <v>1933</v>
      </c>
      <c r="G162" s="12">
        <v>1933</v>
      </c>
      <c r="H162" s="13">
        <v>1933</v>
      </c>
      <c r="I162" s="42">
        <f t="shared" si="1"/>
        <v>0</v>
      </c>
    </row>
    <row r="163" spans="1:9" ht="15.75" customHeight="1">
      <c r="A163" s="41">
        <v>43992</v>
      </c>
      <c r="B163" s="13">
        <v>71</v>
      </c>
      <c r="C163" s="13">
        <v>71</v>
      </c>
      <c r="D163" s="13">
        <v>71</v>
      </c>
      <c r="E163" s="13">
        <f t="shared" si="0"/>
        <v>0</v>
      </c>
      <c r="F163" s="13">
        <v>1968</v>
      </c>
      <c r="G163" s="12">
        <v>1968</v>
      </c>
      <c r="H163" s="13">
        <v>1968</v>
      </c>
      <c r="I163" s="42">
        <f t="shared" si="1"/>
        <v>0</v>
      </c>
    </row>
    <row r="164" spans="1:9" ht="15.75" customHeight="1">
      <c r="A164" s="41">
        <v>43993</v>
      </c>
      <c r="B164" s="13">
        <v>75</v>
      </c>
      <c r="C164" s="13">
        <v>75</v>
      </c>
      <c r="D164" s="13">
        <v>75</v>
      </c>
      <c r="E164" s="13">
        <f t="shared" si="0"/>
        <v>0</v>
      </c>
      <c r="F164" s="13">
        <v>1968</v>
      </c>
      <c r="G164" s="12">
        <v>1968</v>
      </c>
      <c r="H164" s="13">
        <v>1968</v>
      </c>
      <c r="I164" s="42">
        <f t="shared" si="1"/>
        <v>0</v>
      </c>
    </row>
    <row r="165" spans="1:9" ht="15.75" customHeight="1">
      <c r="A165" s="41">
        <v>43994</v>
      </c>
      <c r="B165" s="13">
        <v>70</v>
      </c>
      <c r="C165" s="13">
        <v>70</v>
      </c>
      <c r="D165" s="13">
        <v>70</v>
      </c>
      <c r="E165" s="13">
        <f t="shared" si="0"/>
        <v>0</v>
      </c>
      <c r="F165" s="13" t="s">
        <v>33</v>
      </c>
      <c r="G165" s="12" t="s">
        <v>33</v>
      </c>
      <c r="H165" s="13" t="s">
        <v>33</v>
      </c>
      <c r="I165" s="42" t="e">
        <f t="shared" si="1"/>
        <v>#VALUE!</v>
      </c>
    </row>
    <row r="166" spans="1:9" ht="15.75" customHeight="1">
      <c r="A166" s="41">
        <v>43995</v>
      </c>
      <c r="B166" s="13">
        <v>74</v>
      </c>
      <c r="C166" s="13">
        <v>74</v>
      </c>
      <c r="D166" s="13">
        <v>74</v>
      </c>
      <c r="E166" s="13">
        <f t="shared" si="0"/>
        <v>0</v>
      </c>
      <c r="F166" s="13">
        <v>1943</v>
      </c>
      <c r="G166" s="12">
        <v>1943</v>
      </c>
      <c r="H166" s="13">
        <v>19433</v>
      </c>
      <c r="I166" s="42">
        <f t="shared" si="1"/>
        <v>5830</v>
      </c>
    </row>
    <row r="167" spans="1:9" ht="15.75" customHeight="1">
      <c r="A167" s="41">
        <v>43996</v>
      </c>
      <c r="B167" s="13">
        <v>72</v>
      </c>
      <c r="C167" s="13">
        <v>72</v>
      </c>
      <c r="D167" s="13">
        <v>72</v>
      </c>
      <c r="E167" s="13">
        <f t="shared" si="0"/>
        <v>0</v>
      </c>
      <c r="F167" s="13">
        <v>1976</v>
      </c>
      <c r="G167" s="12">
        <v>1976</v>
      </c>
      <c r="H167" s="13">
        <v>1976</v>
      </c>
      <c r="I167" s="42">
        <f t="shared" si="1"/>
        <v>0</v>
      </c>
    </row>
    <row r="168" spans="1:9" ht="15.75" customHeight="1">
      <c r="A168" s="41">
        <v>43997</v>
      </c>
      <c r="B168" s="13">
        <v>74</v>
      </c>
      <c r="C168" s="13">
        <v>74</v>
      </c>
      <c r="D168" s="13">
        <v>74</v>
      </c>
      <c r="E168" s="13">
        <f t="shared" si="0"/>
        <v>0</v>
      </c>
      <c r="F168" s="13">
        <v>1967</v>
      </c>
      <c r="G168" s="12">
        <v>1967</v>
      </c>
      <c r="H168" s="13">
        <v>1967</v>
      </c>
      <c r="I168" s="42">
        <f t="shared" si="1"/>
        <v>0</v>
      </c>
    </row>
    <row r="169" spans="1:9" ht="15.75" customHeight="1">
      <c r="A169" s="41">
        <v>43998</v>
      </c>
      <c r="B169" s="13">
        <v>74</v>
      </c>
      <c r="C169" s="13">
        <v>74</v>
      </c>
      <c r="D169" s="13">
        <v>74</v>
      </c>
      <c r="E169" s="13">
        <f t="shared" si="0"/>
        <v>0</v>
      </c>
      <c r="F169" s="13">
        <v>1967</v>
      </c>
      <c r="G169" s="12">
        <v>1967</v>
      </c>
      <c r="H169" s="13">
        <v>1967</v>
      </c>
      <c r="I169" s="42">
        <f t="shared" si="1"/>
        <v>0</v>
      </c>
    </row>
    <row r="170" spans="1:9" ht="15.75" customHeight="1">
      <c r="A170" s="41">
        <v>43999</v>
      </c>
      <c r="B170" s="13">
        <v>72</v>
      </c>
      <c r="C170" s="13">
        <v>72</v>
      </c>
      <c r="D170" s="13">
        <v>72</v>
      </c>
      <c r="E170" s="13">
        <f t="shared" si="0"/>
        <v>0</v>
      </c>
      <c r="F170" s="13">
        <v>1939</v>
      </c>
      <c r="G170" s="12">
        <v>1939</v>
      </c>
      <c r="H170" s="13">
        <v>1939</v>
      </c>
      <c r="I170" s="42">
        <f t="shared" si="1"/>
        <v>0</v>
      </c>
    </row>
    <row r="171" spans="1:9" ht="15.75" customHeight="1">
      <c r="A171" s="41">
        <v>44000</v>
      </c>
      <c r="B171" s="13">
        <v>75</v>
      </c>
      <c r="C171" s="13">
        <v>75</v>
      </c>
      <c r="D171" s="13">
        <v>75</v>
      </c>
      <c r="E171" s="13">
        <f t="shared" si="0"/>
        <v>0</v>
      </c>
      <c r="F171" s="13">
        <v>1868</v>
      </c>
      <c r="G171" s="12">
        <v>1868</v>
      </c>
      <c r="H171" s="13">
        <v>1868</v>
      </c>
      <c r="I171" s="42">
        <f t="shared" si="1"/>
        <v>0</v>
      </c>
    </row>
    <row r="172" spans="1:9" ht="15.75" customHeight="1">
      <c r="A172" s="41">
        <v>44001</v>
      </c>
      <c r="B172" s="13">
        <v>72</v>
      </c>
      <c r="C172" s="13">
        <v>72</v>
      </c>
      <c r="D172" s="13">
        <v>72</v>
      </c>
      <c r="E172" s="13">
        <f t="shared" si="0"/>
        <v>0</v>
      </c>
      <c r="F172" s="13">
        <v>1892</v>
      </c>
      <c r="G172" s="12">
        <v>1892</v>
      </c>
      <c r="H172" s="13">
        <v>1892</v>
      </c>
      <c r="I172" s="42">
        <f t="shared" si="1"/>
        <v>0</v>
      </c>
    </row>
    <row r="173" spans="1:9" ht="15.75" customHeight="1">
      <c r="A173" s="41">
        <v>44002</v>
      </c>
      <c r="B173" s="13">
        <v>72</v>
      </c>
      <c r="C173" s="13">
        <v>72</v>
      </c>
      <c r="D173" s="13">
        <v>72</v>
      </c>
      <c r="E173" s="13">
        <f t="shared" si="0"/>
        <v>0</v>
      </c>
      <c r="F173" s="13">
        <v>1924</v>
      </c>
      <c r="G173" s="12">
        <v>1924</v>
      </c>
      <c r="H173" s="13">
        <v>1924</v>
      </c>
      <c r="I173" s="42">
        <f t="shared" si="1"/>
        <v>0</v>
      </c>
    </row>
    <row r="174" spans="1:9" ht="15.75" customHeight="1">
      <c r="A174" s="41">
        <v>44003</v>
      </c>
      <c r="B174" s="13">
        <v>76</v>
      </c>
      <c r="C174" s="13">
        <v>76</v>
      </c>
      <c r="D174" s="13">
        <v>76</v>
      </c>
      <c r="E174" s="13">
        <f t="shared" si="0"/>
        <v>0</v>
      </c>
      <c r="F174" s="13">
        <v>1953</v>
      </c>
      <c r="G174" s="12">
        <v>1953</v>
      </c>
      <c r="H174" s="13">
        <v>1953</v>
      </c>
      <c r="I174" s="42">
        <f t="shared" si="1"/>
        <v>0</v>
      </c>
    </row>
    <row r="175" spans="1:9" ht="15.75" customHeight="1">
      <c r="A175" s="41">
        <v>44004</v>
      </c>
      <c r="B175" s="13">
        <v>74</v>
      </c>
      <c r="C175" s="13">
        <v>74</v>
      </c>
      <c r="D175" s="13">
        <v>74</v>
      </c>
      <c r="E175" s="13">
        <f t="shared" si="0"/>
        <v>0</v>
      </c>
      <c r="F175" s="13">
        <v>1954</v>
      </c>
      <c r="G175" s="12">
        <v>1954</v>
      </c>
      <c r="H175" s="13">
        <v>1954</v>
      </c>
      <c r="I175" s="42">
        <f t="shared" si="1"/>
        <v>0</v>
      </c>
    </row>
    <row r="176" spans="1:9" ht="15.75" customHeight="1">
      <c r="A176" s="41">
        <v>44005</v>
      </c>
      <c r="B176" s="13">
        <v>73</v>
      </c>
      <c r="C176" s="13">
        <v>73</v>
      </c>
      <c r="D176" s="13">
        <v>73</v>
      </c>
      <c r="E176" s="13">
        <f t="shared" si="0"/>
        <v>0</v>
      </c>
      <c r="F176" s="13" t="s">
        <v>34</v>
      </c>
      <c r="G176" s="12" t="s">
        <v>34</v>
      </c>
      <c r="H176" s="13" t="s">
        <v>34</v>
      </c>
      <c r="I176" s="42" t="e">
        <f t="shared" si="1"/>
        <v>#VALUE!</v>
      </c>
    </row>
    <row r="177" spans="1:9" ht="15.75" customHeight="1">
      <c r="A177" s="41">
        <v>44006</v>
      </c>
      <c r="B177" s="13">
        <v>73</v>
      </c>
      <c r="C177" s="13">
        <v>73</v>
      </c>
      <c r="D177" s="13">
        <v>73</v>
      </c>
      <c r="E177" s="13">
        <f t="shared" si="0"/>
        <v>0</v>
      </c>
      <c r="F177" s="13">
        <v>1930</v>
      </c>
      <c r="G177" s="12">
        <v>1930</v>
      </c>
      <c r="H177" s="13">
        <v>1930</v>
      </c>
      <c r="I177" s="42">
        <f t="shared" si="1"/>
        <v>0</v>
      </c>
    </row>
    <row r="178" spans="1:9" ht="15.75" customHeight="1">
      <c r="A178" s="41">
        <v>44007</v>
      </c>
      <c r="B178" s="13">
        <v>74</v>
      </c>
      <c r="C178" s="13">
        <v>74</v>
      </c>
      <c r="D178" s="13">
        <v>74</v>
      </c>
      <c r="E178" s="13">
        <f t="shared" si="0"/>
        <v>0</v>
      </c>
      <c r="F178" s="13" t="s">
        <v>35</v>
      </c>
      <c r="G178" s="12" t="s">
        <v>35</v>
      </c>
      <c r="H178" s="13" t="s">
        <v>35</v>
      </c>
      <c r="I178" s="42" t="e">
        <f t="shared" si="1"/>
        <v>#VALUE!</v>
      </c>
    </row>
    <row r="179" spans="1:9" ht="15.75" customHeight="1">
      <c r="A179" s="41">
        <v>44008</v>
      </c>
      <c r="B179" s="13">
        <v>75</v>
      </c>
      <c r="C179" s="13">
        <v>75</v>
      </c>
      <c r="D179" s="13">
        <v>75</v>
      </c>
      <c r="E179" s="13">
        <f t="shared" si="0"/>
        <v>0</v>
      </c>
      <c r="F179" s="13">
        <v>1952</v>
      </c>
      <c r="G179" s="12">
        <v>1952</v>
      </c>
      <c r="H179" s="13">
        <v>1952</v>
      </c>
      <c r="I179" s="42">
        <f t="shared" si="1"/>
        <v>0</v>
      </c>
    </row>
    <row r="180" spans="1:9" ht="15.75" customHeight="1">
      <c r="A180" s="41">
        <v>44009</v>
      </c>
      <c r="B180" s="13">
        <v>74</v>
      </c>
      <c r="C180" s="13">
        <v>74</v>
      </c>
      <c r="D180" s="13">
        <v>74</v>
      </c>
      <c r="E180" s="13">
        <f t="shared" si="0"/>
        <v>0</v>
      </c>
      <c r="F180" s="13" t="s">
        <v>36</v>
      </c>
      <c r="G180" s="12" t="s">
        <v>36</v>
      </c>
      <c r="H180" s="13" t="s">
        <v>36</v>
      </c>
      <c r="I180" s="42" t="e">
        <f t="shared" si="1"/>
        <v>#VALUE!</v>
      </c>
    </row>
    <row r="181" spans="1:9" ht="15.75" customHeight="1">
      <c r="A181" s="41">
        <v>44010</v>
      </c>
      <c r="B181" s="13">
        <v>77</v>
      </c>
      <c r="C181" s="13">
        <v>77</v>
      </c>
      <c r="D181" s="13">
        <v>77</v>
      </c>
      <c r="E181" s="13">
        <f t="shared" si="0"/>
        <v>0</v>
      </c>
      <c r="F181" s="13">
        <v>1971</v>
      </c>
      <c r="G181" s="12">
        <v>1971</v>
      </c>
      <c r="H181" s="13">
        <v>1971</v>
      </c>
      <c r="I181" s="42">
        <f t="shared" si="1"/>
        <v>0</v>
      </c>
    </row>
    <row r="182" spans="1:9" ht="15.75" customHeight="1">
      <c r="A182" s="41">
        <v>44011</v>
      </c>
      <c r="B182" s="13">
        <v>75</v>
      </c>
      <c r="C182" s="13">
        <v>75</v>
      </c>
      <c r="D182" s="13">
        <v>75</v>
      </c>
      <c r="E182" s="13">
        <f t="shared" si="0"/>
        <v>0</v>
      </c>
      <c r="F182" s="13">
        <v>1945</v>
      </c>
      <c r="G182" s="12">
        <v>1945</v>
      </c>
      <c r="H182" s="13">
        <v>1945</v>
      </c>
      <c r="I182" s="42">
        <f t="shared" si="1"/>
        <v>0</v>
      </c>
    </row>
    <row r="183" spans="1:9" ht="15.75" customHeight="1">
      <c r="A183" s="41">
        <v>44012</v>
      </c>
      <c r="B183" s="13">
        <v>75</v>
      </c>
      <c r="C183" s="13">
        <v>75</v>
      </c>
      <c r="D183" s="13">
        <v>75</v>
      </c>
      <c r="E183" s="13">
        <f t="shared" si="0"/>
        <v>0</v>
      </c>
      <c r="F183" s="13">
        <v>1970</v>
      </c>
      <c r="G183" s="12">
        <v>1970</v>
      </c>
      <c r="H183" s="13">
        <v>1970</v>
      </c>
      <c r="I183" s="42">
        <f t="shared" si="1"/>
        <v>0</v>
      </c>
    </row>
    <row r="184" spans="1:9" ht="15.75" customHeight="1">
      <c r="A184" s="41">
        <v>44013</v>
      </c>
      <c r="B184" s="13">
        <v>75</v>
      </c>
      <c r="C184" s="13">
        <v>75</v>
      </c>
      <c r="D184" s="13">
        <v>75</v>
      </c>
      <c r="E184" s="13">
        <f t="shared" si="0"/>
        <v>0</v>
      </c>
      <c r="F184" s="13" t="s">
        <v>37</v>
      </c>
      <c r="G184" s="12" t="s">
        <v>37</v>
      </c>
      <c r="H184" s="13" t="s">
        <v>37</v>
      </c>
      <c r="I184" s="42" t="e">
        <f t="shared" si="1"/>
        <v>#VALUE!</v>
      </c>
    </row>
    <row r="185" spans="1:9" ht="15.75" customHeight="1">
      <c r="A185" s="41">
        <v>44014</v>
      </c>
      <c r="B185" s="13">
        <v>73</v>
      </c>
      <c r="C185" s="13">
        <v>73</v>
      </c>
      <c r="D185" s="13">
        <v>73</v>
      </c>
      <c r="E185" s="13">
        <f t="shared" si="0"/>
        <v>0</v>
      </c>
      <c r="F185" s="13">
        <v>1931</v>
      </c>
      <c r="G185" s="12">
        <v>1931</v>
      </c>
      <c r="H185" s="13">
        <v>1931</v>
      </c>
      <c r="I185" s="42">
        <f t="shared" si="1"/>
        <v>0</v>
      </c>
    </row>
    <row r="186" spans="1:9" ht="15.75" customHeight="1">
      <c r="A186" s="41">
        <v>44015</v>
      </c>
      <c r="B186" s="13">
        <v>79</v>
      </c>
      <c r="C186" s="13">
        <v>79</v>
      </c>
      <c r="D186" s="13">
        <v>79</v>
      </c>
      <c r="E186" s="13">
        <f t="shared" si="0"/>
        <v>0</v>
      </c>
      <c r="F186" s="13" t="s">
        <v>38</v>
      </c>
      <c r="G186" s="12" t="s">
        <v>38</v>
      </c>
      <c r="H186" s="13" t="s">
        <v>215</v>
      </c>
      <c r="I186" s="42" t="e">
        <f t="shared" si="1"/>
        <v>#VALUE!</v>
      </c>
    </row>
    <row r="187" spans="1:9" ht="15.75" customHeight="1">
      <c r="A187" s="41">
        <v>44016</v>
      </c>
      <c r="B187" s="13">
        <v>74</v>
      </c>
      <c r="C187" s="13">
        <v>74</v>
      </c>
      <c r="D187" s="13">
        <v>74</v>
      </c>
      <c r="E187" s="13">
        <f t="shared" si="0"/>
        <v>0</v>
      </c>
      <c r="F187" s="13">
        <v>1949</v>
      </c>
      <c r="G187" s="12">
        <v>1949</v>
      </c>
      <c r="H187" s="13">
        <v>1949</v>
      </c>
      <c r="I187" s="42">
        <f t="shared" si="1"/>
        <v>0</v>
      </c>
    </row>
    <row r="188" spans="1:9" ht="15.75" customHeight="1">
      <c r="A188" s="41">
        <v>44017</v>
      </c>
      <c r="B188" s="13">
        <v>76</v>
      </c>
      <c r="C188" s="13">
        <v>76</v>
      </c>
      <c r="D188" s="13">
        <v>76</v>
      </c>
      <c r="E188" s="13">
        <f t="shared" si="0"/>
        <v>0</v>
      </c>
      <c r="F188" s="13">
        <v>1913</v>
      </c>
      <c r="G188" s="12">
        <v>1913</v>
      </c>
      <c r="H188" s="13">
        <v>1913</v>
      </c>
      <c r="I188" s="42">
        <f t="shared" si="1"/>
        <v>0</v>
      </c>
    </row>
    <row r="189" spans="1:9" ht="15.75" customHeight="1">
      <c r="A189" s="41">
        <v>44018</v>
      </c>
      <c r="B189" s="13">
        <v>76</v>
      </c>
      <c r="C189" s="13">
        <v>76</v>
      </c>
      <c r="D189" s="13">
        <v>76</v>
      </c>
      <c r="E189" s="13">
        <f t="shared" si="0"/>
        <v>0</v>
      </c>
      <c r="F189" s="13" t="s">
        <v>39</v>
      </c>
      <c r="G189" s="12" t="s">
        <v>39</v>
      </c>
      <c r="H189" s="13" t="s">
        <v>39</v>
      </c>
      <c r="I189" s="42" t="e">
        <f t="shared" si="1"/>
        <v>#VALUE!</v>
      </c>
    </row>
    <row r="190" spans="1:9" ht="15.75" customHeight="1">
      <c r="A190" s="41">
        <v>44019</v>
      </c>
      <c r="B190" s="13">
        <v>74</v>
      </c>
      <c r="C190" s="13">
        <v>74</v>
      </c>
      <c r="D190" s="13">
        <v>74</v>
      </c>
      <c r="E190" s="13">
        <f t="shared" si="0"/>
        <v>0</v>
      </c>
      <c r="F190" s="13">
        <v>1977</v>
      </c>
      <c r="G190" s="12">
        <v>1977</v>
      </c>
      <c r="H190" s="13">
        <v>1977</v>
      </c>
      <c r="I190" s="42">
        <f t="shared" si="1"/>
        <v>0</v>
      </c>
    </row>
    <row r="191" spans="1:9" ht="15.75" customHeight="1">
      <c r="A191" s="41">
        <v>44020</v>
      </c>
      <c r="B191" s="13">
        <v>76</v>
      </c>
      <c r="C191" s="13">
        <v>76</v>
      </c>
      <c r="D191" s="13">
        <v>76</v>
      </c>
      <c r="E191" s="13">
        <f t="shared" si="0"/>
        <v>0</v>
      </c>
      <c r="F191" s="13">
        <v>1936</v>
      </c>
      <c r="G191" s="12">
        <v>1936</v>
      </c>
      <c r="H191" s="13">
        <v>1936</v>
      </c>
      <c r="I191" s="42">
        <f t="shared" si="1"/>
        <v>0</v>
      </c>
    </row>
    <row r="192" spans="1:9" ht="15.75" customHeight="1">
      <c r="A192" s="41">
        <v>44021</v>
      </c>
      <c r="B192" s="13">
        <v>71</v>
      </c>
      <c r="C192" s="13">
        <v>71</v>
      </c>
      <c r="D192" s="13">
        <v>71</v>
      </c>
      <c r="E192" s="13">
        <f t="shared" si="0"/>
        <v>0</v>
      </c>
      <c r="F192" s="13">
        <v>1947</v>
      </c>
      <c r="G192" s="12">
        <v>1947</v>
      </c>
      <c r="H192" s="13">
        <v>1947</v>
      </c>
      <c r="I192" s="42">
        <f t="shared" si="1"/>
        <v>0</v>
      </c>
    </row>
    <row r="193" spans="1:9" ht="15.75" customHeight="1">
      <c r="A193" s="41">
        <v>44022</v>
      </c>
      <c r="B193" s="13">
        <v>78</v>
      </c>
      <c r="C193" s="13">
        <v>78</v>
      </c>
      <c r="D193" s="13">
        <v>78</v>
      </c>
      <c r="E193" s="13">
        <f t="shared" si="0"/>
        <v>0</v>
      </c>
      <c r="F193" s="13">
        <v>1903</v>
      </c>
      <c r="G193" s="12">
        <v>1903</v>
      </c>
      <c r="H193" s="13">
        <v>1903</v>
      </c>
      <c r="I193" s="42">
        <f t="shared" si="1"/>
        <v>0</v>
      </c>
    </row>
    <row r="194" spans="1:9" ht="15.75" customHeight="1">
      <c r="A194" s="41">
        <v>44023</v>
      </c>
      <c r="B194" s="13">
        <v>73</v>
      </c>
      <c r="C194" s="13">
        <v>73</v>
      </c>
      <c r="D194" s="13">
        <v>73</v>
      </c>
      <c r="E194" s="13">
        <f t="shared" si="0"/>
        <v>0</v>
      </c>
      <c r="F194" s="13">
        <v>1936</v>
      </c>
      <c r="G194" s="12">
        <v>1936</v>
      </c>
      <c r="H194" s="13">
        <v>1936</v>
      </c>
      <c r="I194" s="42">
        <f t="shared" si="1"/>
        <v>0</v>
      </c>
    </row>
    <row r="195" spans="1:9" ht="15.75" customHeight="1">
      <c r="A195" s="41">
        <v>44024</v>
      </c>
      <c r="B195" s="13">
        <v>77</v>
      </c>
      <c r="C195" s="13">
        <v>77</v>
      </c>
      <c r="D195" s="13">
        <v>77</v>
      </c>
      <c r="E195" s="13">
        <f t="shared" si="0"/>
        <v>0</v>
      </c>
      <c r="F195" s="13">
        <v>1936</v>
      </c>
      <c r="G195" s="12">
        <v>1936</v>
      </c>
      <c r="H195" s="13">
        <v>1936</v>
      </c>
      <c r="I195" s="42">
        <f t="shared" si="1"/>
        <v>0</v>
      </c>
    </row>
    <row r="196" spans="1:9" ht="15.75" customHeight="1">
      <c r="A196" s="41">
        <v>44025</v>
      </c>
      <c r="B196" s="13">
        <v>74</v>
      </c>
      <c r="C196" s="13">
        <v>74</v>
      </c>
      <c r="D196" s="13">
        <v>74</v>
      </c>
      <c r="E196" s="13">
        <f t="shared" si="0"/>
        <v>0</v>
      </c>
      <c r="F196" s="13">
        <v>1981</v>
      </c>
      <c r="G196" s="12">
        <v>1981</v>
      </c>
      <c r="H196" s="13">
        <v>1981</v>
      </c>
      <c r="I196" s="42">
        <f t="shared" si="1"/>
        <v>0</v>
      </c>
    </row>
    <row r="197" spans="1:9" ht="15.75" customHeight="1">
      <c r="A197" s="41">
        <v>44026</v>
      </c>
      <c r="B197" s="13">
        <v>78</v>
      </c>
      <c r="C197" s="13">
        <v>78</v>
      </c>
      <c r="D197" s="13">
        <v>78</v>
      </c>
      <c r="E197" s="13">
        <f t="shared" si="0"/>
        <v>0</v>
      </c>
      <c r="F197" s="13">
        <v>1936</v>
      </c>
      <c r="G197" s="12">
        <v>1936</v>
      </c>
      <c r="H197" s="13">
        <v>1936</v>
      </c>
      <c r="I197" s="42">
        <f t="shared" si="1"/>
        <v>0</v>
      </c>
    </row>
    <row r="198" spans="1:9" ht="15.75" customHeight="1">
      <c r="A198" s="41">
        <v>44027</v>
      </c>
      <c r="B198" s="13">
        <v>74</v>
      </c>
      <c r="C198" s="13">
        <v>74</v>
      </c>
      <c r="D198" s="13">
        <v>74</v>
      </c>
      <c r="E198" s="13">
        <f t="shared" si="0"/>
        <v>0</v>
      </c>
      <c r="F198" s="13" t="s">
        <v>40</v>
      </c>
      <c r="G198" s="12" t="s">
        <v>40</v>
      </c>
      <c r="H198" s="13" t="s">
        <v>40</v>
      </c>
      <c r="I198" s="42" t="e">
        <f t="shared" si="1"/>
        <v>#VALUE!</v>
      </c>
    </row>
    <row r="199" spans="1:9" ht="15.75" customHeight="1">
      <c r="A199" s="41">
        <v>44028</v>
      </c>
      <c r="B199" s="13">
        <v>78</v>
      </c>
      <c r="C199" s="13">
        <v>78</v>
      </c>
      <c r="D199" s="13">
        <v>78</v>
      </c>
      <c r="E199" s="13">
        <f t="shared" si="0"/>
        <v>0</v>
      </c>
      <c r="F199" s="13">
        <v>1898</v>
      </c>
      <c r="G199" s="12">
        <v>1898</v>
      </c>
      <c r="H199" s="13">
        <v>1898</v>
      </c>
      <c r="I199" s="42">
        <f t="shared" si="1"/>
        <v>0</v>
      </c>
    </row>
    <row r="200" spans="1:9" ht="15.75" customHeight="1">
      <c r="A200" s="41">
        <v>44029</v>
      </c>
      <c r="B200" s="13">
        <v>76</v>
      </c>
      <c r="C200" s="13">
        <v>76</v>
      </c>
      <c r="D200" s="13">
        <v>76</v>
      </c>
      <c r="E200" s="13">
        <f t="shared" si="0"/>
        <v>0</v>
      </c>
      <c r="F200" s="13">
        <v>1967</v>
      </c>
      <c r="G200" s="12">
        <v>1967</v>
      </c>
      <c r="H200" s="13">
        <v>1967</v>
      </c>
      <c r="I200" s="42">
        <f t="shared" si="1"/>
        <v>0</v>
      </c>
    </row>
    <row r="201" spans="1:9" ht="15.75" customHeight="1">
      <c r="A201" s="41">
        <v>44030</v>
      </c>
      <c r="B201" s="13">
        <v>78</v>
      </c>
      <c r="C201" s="13">
        <v>78</v>
      </c>
      <c r="D201" s="13">
        <v>78</v>
      </c>
      <c r="E201" s="13">
        <f t="shared" si="0"/>
        <v>0</v>
      </c>
      <c r="F201" s="13">
        <v>1942</v>
      </c>
      <c r="G201" s="12">
        <v>1942</v>
      </c>
      <c r="H201" s="13">
        <v>1942</v>
      </c>
      <c r="I201" s="42">
        <f t="shared" si="1"/>
        <v>0</v>
      </c>
    </row>
    <row r="202" spans="1:9" ht="15.75" customHeight="1">
      <c r="A202" s="41">
        <v>44031</v>
      </c>
      <c r="B202" s="13">
        <v>75</v>
      </c>
      <c r="C202" s="13">
        <v>75</v>
      </c>
      <c r="D202" s="13">
        <v>75</v>
      </c>
      <c r="E202" s="13">
        <f t="shared" si="0"/>
        <v>0</v>
      </c>
      <c r="F202" s="13">
        <v>1984</v>
      </c>
      <c r="G202" s="12">
        <v>1984</v>
      </c>
      <c r="H202" s="13">
        <v>1984</v>
      </c>
      <c r="I202" s="42">
        <f t="shared" si="1"/>
        <v>0</v>
      </c>
    </row>
    <row r="203" spans="1:9" ht="15.75" customHeight="1">
      <c r="A203" s="41">
        <v>44032</v>
      </c>
      <c r="B203" s="13">
        <v>72</v>
      </c>
      <c r="C203" s="13">
        <v>72</v>
      </c>
      <c r="D203" s="13">
        <v>72</v>
      </c>
      <c r="E203" s="13">
        <f t="shared" si="0"/>
        <v>0</v>
      </c>
      <c r="F203" s="13">
        <v>1929</v>
      </c>
      <c r="G203" s="12">
        <v>1929</v>
      </c>
      <c r="H203" s="13">
        <v>1929</v>
      </c>
      <c r="I203" s="42">
        <f t="shared" si="1"/>
        <v>0</v>
      </c>
    </row>
    <row r="204" spans="1:9" ht="15.75" customHeight="1">
      <c r="A204" s="41">
        <v>44033</v>
      </c>
      <c r="B204" s="13">
        <v>79</v>
      </c>
      <c r="C204" s="13">
        <v>79</v>
      </c>
      <c r="D204" s="13">
        <v>79</v>
      </c>
      <c r="E204" s="13">
        <f t="shared" si="0"/>
        <v>0</v>
      </c>
      <c r="F204" s="13">
        <v>1930</v>
      </c>
      <c r="G204" s="12">
        <v>1930</v>
      </c>
      <c r="H204" s="13">
        <v>1930</v>
      </c>
      <c r="I204" s="42">
        <f t="shared" si="1"/>
        <v>0</v>
      </c>
    </row>
    <row r="205" spans="1:9" ht="15.75" customHeight="1">
      <c r="A205" s="41">
        <v>44034</v>
      </c>
      <c r="B205" s="13">
        <v>76</v>
      </c>
      <c r="C205" s="13">
        <v>76</v>
      </c>
      <c r="D205" s="13">
        <v>76</v>
      </c>
      <c r="E205" s="13">
        <f t="shared" si="0"/>
        <v>0</v>
      </c>
      <c r="F205" s="13">
        <v>1972</v>
      </c>
      <c r="G205" s="12">
        <v>1972</v>
      </c>
      <c r="H205" s="13">
        <v>1972</v>
      </c>
      <c r="I205" s="42">
        <f t="shared" si="1"/>
        <v>0</v>
      </c>
    </row>
    <row r="206" spans="1:9" ht="15.75" customHeight="1">
      <c r="A206" s="41">
        <v>44035</v>
      </c>
      <c r="B206" s="13">
        <v>77</v>
      </c>
      <c r="C206" s="13">
        <v>77</v>
      </c>
      <c r="D206" s="13">
        <v>77</v>
      </c>
      <c r="E206" s="13">
        <f t="shared" si="0"/>
        <v>0</v>
      </c>
      <c r="F206" s="13">
        <v>1949</v>
      </c>
      <c r="G206" s="12">
        <v>1949</v>
      </c>
      <c r="H206" s="13">
        <v>1949</v>
      </c>
      <c r="I206" s="42">
        <f t="shared" si="1"/>
        <v>0</v>
      </c>
    </row>
    <row r="207" spans="1:9" ht="15.75" customHeight="1">
      <c r="A207" s="41">
        <v>44036</v>
      </c>
      <c r="B207" s="13">
        <v>74</v>
      </c>
      <c r="C207" s="13">
        <v>74</v>
      </c>
      <c r="D207" s="13">
        <v>74</v>
      </c>
      <c r="E207" s="13">
        <f t="shared" si="0"/>
        <v>0</v>
      </c>
      <c r="F207" s="13">
        <v>1967</v>
      </c>
      <c r="G207" s="12">
        <v>1967</v>
      </c>
      <c r="H207" s="13">
        <v>1967</v>
      </c>
      <c r="I207" s="42">
        <f t="shared" si="1"/>
        <v>0</v>
      </c>
    </row>
    <row r="208" spans="1:9" ht="15.75" customHeight="1">
      <c r="A208" s="41">
        <v>44037</v>
      </c>
      <c r="B208" s="13">
        <v>74</v>
      </c>
      <c r="C208" s="13">
        <v>74</v>
      </c>
      <c r="D208" s="13">
        <v>74</v>
      </c>
      <c r="E208" s="13">
        <f t="shared" si="0"/>
        <v>0</v>
      </c>
      <c r="F208" s="13" t="s">
        <v>41</v>
      </c>
      <c r="G208" s="12" t="s">
        <v>41</v>
      </c>
      <c r="H208" s="13" t="s">
        <v>41</v>
      </c>
      <c r="I208" s="42" t="e">
        <f t="shared" si="1"/>
        <v>#VALUE!</v>
      </c>
    </row>
    <row r="209" spans="1:9" ht="15.75" customHeight="1">
      <c r="A209" s="41">
        <v>44038</v>
      </c>
      <c r="B209" s="13">
        <v>77</v>
      </c>
      <c r="C209" s="13">
        <v>77</v>
      </c>
      <c r="D209" s="13">
        <v>77</v>
      </c>
      <c r="E209" s="13">
        <f t="shared" si="0"/>
        <v>0</v>
      </c>
      <c r="F209" s="13">
        <v>1940</v>
      </c>
      <c r="G209" s="12">
        <v>1940</v>
      </c>
      <c r="H209" s="13">
        <v>1940</v>
      </c>
      <c r="I209" s="42">
        <f t="shared" si="1"/>
        <v>0</v>
      </c>
    </row>
    <row r="210" spans="1:9" ht="15.75" customHeight="1">
      <c r="A210" s="41">
        <v>44039</v>
      </c>
      <c r="B210" s="13">
        <v>77</v>
      </c>
      <c r="C210" s="13">
        <v>77</v>
      </c>
      <c r="D210" s="13">
        <v>77</v>
      </c>
      <c r="E210" s="13">
        <f t="shared" si="0"/>
        <v>0</v>
      </c>
      <c r="F210" s="13" t="s">
        <v>42</v>
      </c>
      <c r="G210" s="12" t="s">
        <v>42</v>
      </c>
      <c r="H210" s="13" t="s">
        <v>42</v>
      </c>
      <c r="I210" s="42" t="e">
        <f t="shared" si="1"/>
        <v>#VALUE!</v>
      </c>
    </row>
    <row r="211" spans="1:9" ht="15.75" customHeight="1">
      <c r="A211" s="41">
        <v>44040</v>
      </c>
      <c r="B211" s="13">
        <v>75</v>
      </c>
      <c r="C211" s="13">
        <v>75</v>
      </c>
      <c r="D211" s="13">
        <v>75</v>
      </c>
      <c r="E211" s="13">
        <f t="shared" si="0"/>
        <v>0</v>
      </c>
      <c r="F211" s="13" t="s">
        <v>43</v>
      </c>
      <c r="G211" s="12" t="s">
        <v>43</v>
      </c>
      <c r="H211" s="13" t="s">
        <v>43</v>
      </c>
      <c r="I211" s="42" t="e">
        <f t="shared" si="1"/>
        <v>#VALUE!</v>
      </c>
    </row>
    <row r="212" spans="1:9" ht="15.75" customHeight="1">
      <c r="A212" s="41">
        <v>44041</v>
      </c>
      <c r="B212" s="13">
        <v>77</v>
      </c>
      <c r="C212" s="13">
        <v>77</v>
      </c>
      <c r="D212" s="13">
        <v>77</v>
      </c>
      <c r="E212" s="13">
        <f t="shared" si="0"/>
        <v>0</v>
      </c>
      <c r="F212" s="13">
        <v>1953</v>
      </c>
      <c r="G212" s="12">
        <v>1953</v>
      </c>
      <c r="H212" s="13">
        <v>1953</v>
      </c>
      <c r="I212" s="42">
        <f t="shared" si="1"/>
        <v>0</v>
      </c>
    </row>
    <row r="213" spans="1:9" ht="15.75" customHeight="1">
      <c r="A213" s="41">
        <v>44042</v>
      </c>
      <c r="B213" s="13">
        <v>75</v>
      </c>
      <c r="C213" s="13">
        <v>75</v>
      </c>
      <c r="D213" s="13">
        <v>75</v>
      </c>
      <c r="E213" s="13">
        <f t="shared" si="0"/>
        <v>0</v>
      </c>
      <c r="F213" s="13" t="s">
        <v>44</v>
      </c>
      <c r="G213" s="12" t="s">
        <v>44</v>
      </c>
      <c r="H213" s="13" t="s">
        <v>44</v>
      </c>
      <c r="I213" s="42" t="e">
        <f t="shared" si="1"/>
        <v>#VALUE!</v>
      </c>
    </row>
    <row r="214" spans="1:9" ht="15.75" customHeight="1">
      <c r="A214" s="41">
        <v>44043</v>
      </c>
      <c r="B214" s="13">
        <v>75</v>
      </c>
      <c r="C214" s="13">
        <v>75</v>
      </c>
      <c r="D214" s="13">
        <v>75</v>
      </c>
      <c r="E214" s="13">
        <f t="shared" si="0"/>
        <v>0</v>
      </c>
      <c r="F214" s="13">
        <v>1959</v>
      </c>
      <c r="G214" s="12">
        <v>1959</v>
      </c>
      <c r="H214" s="13">
        <v>1959</v>
      </c>
      <c r="I214" s="42">
        <f t="shared" si="1"/>
        <v>0</v>
      </c>
    </row>
    <row r="215" spans="1:9" ht="15.75" customHeight="1">
      <c r="A215" s="41">
        <v>44044</v>
      </c>
      <c r="B215" s="13">
        <v>76</v>
      </c>
      <c r="C215" s="13">
        <v>76</v>
      </c>
      <c r="D215" s="13">
        <v>76</v>
      </c>
      <c r="E215" s="13">
        <f t="shared" si="0"/>
        <v>0</v>
      </c>
      <c r="F215" s="13">
        <v>1935</v>
      </c>
      <c r="G215" s="12">
        <v>1935</v>
      </c>
      <c r="H215" s="13">
        <v>1935</v>
      </c>
      <c r="I215" s="42">
        <f t="shared" si="1"/>
        <v>0</v>
      </c>
    </row>
    <row r="216" spans="1:9" ht="15.75" customHeight="1">
      <c r="A216" s="41">
        <v>44045</v>
      </c>
      <c r="B216" s="13">
        <v>77</v>
      </c>
      <c r="C216" s="13">
        <v>77</v>
      </c>
      <c r="D216" s="13">
        <v>77</v>
      </c>
      <c r="E216" s="13">
        <f t="shared" si="0"/>
        <v>0</v>
      </c>
      <c r="F216" s="13">
        <v>1870</v>
      </c>
      <c r="G216" s="12">
        <v>1870</v>
      </c>
      <c r="H216" s="13">
        <v>1870</v>
      </c>
      <c r="I216" s="42">
        <f t="shared" si="1"/>
        <v>0</v>
      </c>
    </row>
    <row r="217" spans="1:9" ht="15.75" customHeight="1">
      <c r="A217" s="41">
        <v>44046</v>
      </c>
      <c r="B217" s="13">
        <v>74</v>
      </c>
      <c r="C217" s="13">
        <v>74</v>
      </c>
      <c r="D217" s="13">
        <v>74</v>
      </c>
      <c r="E217" s="13">
        <f t="shared" si="0"/>
        <v>0</v>
      </c>
      <c r="F217" s="13">
        <v>1964</v>
      </c>
      <c r="G217" s="12">
        <v>1964</v>
      </c>
      <c r="H217" s="13">
        <v>1964</v>
      </c>
      <c r="I217" s="42">
        <f t="shared" si="1"/>
        <v>0</v>
      </c>
    </row>
    <row r="218" spans="1:9" ht="15.75" customHeight="1">
      <c r="A218" s="41">
        <v>44047</v>
      </c>
      <c r="B218" s="13">
        <v>77</v>
      </c>
      <c r="C218" s="13">
        <v>77</v>
      </c>
      <c r="D218" s="13">
        <v>77</v>
      </c>
      <c r="E218" s="13">
        <f t="shared" si="0"/>
        <v>0</v>
      </c>
      <c r="F218" s="13">
        <v>1871</v>
      </c>
      <c r="G218" s="12">
        <v>1871</v>
      </c>
      <c r="H218" s="13">
        <v>1871</v>
      </c>
      <c r="I218" s="42">
        <f t="shared" si="1"/>
        <v>0</v>
      </c>
    </row>
    <row r="219" spans="1:9" ht="15.75" customHeight="1">
      <c r="A219" s="41">
        <v>44048</v>
      </c>
      <c r="B219" s="13">
        <v>76</v>
      </c>
      <c r="C219" s="13">
        <v>76</v>
      </c>
      <c r="D219" s="13">
        <v>76</v>
      </c>
      <c r="E219" s="13">
        <f t="shared" si="0"/>
        <v>0</v>
      </c>
      <c r="F219" s="13" t="s">
        <v>45</v>
      </c>
      <c r="G219" s="12" t="s">
        <v>45</v>
      </c>
      <c r="H219" s="13" t="s">
        <v>45</v>
      </c>
      <c r="I219" s="42" t="e">
        <f t="shared" si="1"/>
        <v>#VALUE!</v>
      </c>
    </row>
    <row r="220" spans="1:9" ht="15.75" customHeight="1">
      <c r="A220" s="41">
        <v>44049</v>
      </c>
      <c r="B220" s="13">
        <v>75</v>
      </c>
      <c r="C220" s="13">
        <v>75</v>
      </c>
      <c r="D220" s="13">
        <v>75</v>
      </c>
      <c r="E220" s="13">
        <f t="shared" si="0"/>
        <v>0</v>
      </c>
      <c r="F220" s="13" t="s">
        <v>46</v>
      </c>
      <c r="G220" s="12" t="s">
        <v>46</v>
      </c>
      <c r="H220" s="13" t="s">
        <v>46</v>
      </c>
      <c r="I220" s="42" t="e">
        <f t="shared" si="1"/>
        <v>#VALUE!</v>
      </c>
    </row>
    <row r="221" spans="1:9" ht="15.75" customHeight="1">
      <c r="A221" s="41">
        <v>44050</v>
      </c>
      <c r="B221" s="13">
        <v>75</v>
      </c>
      <c r="C221" s="13">
        <v>75</v>
      </c>
      <c r="D221" s="13">
        <v>75</v>
      </c>
      <c r="E221" s="13">
        <f t="shared" si="0"/>
        <v>0</v>
      </c>
      <c r="F221" s="13">
        <v>1918</v>
      </c>
      <c r="G221" s="12">
        <v>1918</v>
      </c>
      <c r="H221" s="13">
        <v>1918</v>
      </c>
      <c r="I221" s="42">
        <f t="shared" si="1"/>
        <v>0</v>
      </c>
    </row>
    <row r="222" spans="1:9" ht="15.75" customHeight="1">
      <c r="A222" s="41">
        <v>44051</v>
      </c>
      <c r="B222" s="13">
        <v>78</v>
      </c>
      <c r="C222" s="13">
        <v>78</v>
      </c>
      <c r="D222" s="13">
        <v>78</v>
      </c>
      <c r="E222" s="13">
        <f t="shared" si="0"/>
        <v>0</v>
      </c>
      <c r="F222" s="13">
        <v>1898</v>
      </c>
      <c r="G222" s="12">
        <v>1898</v>
      </c>
      <c r="H222" s="13">
        <v>1898</v>
      </c>
      <c r="I222" s="42">
        <f t="shared" si="1"/>
        <v>0</v>
      </c>
    </row>
    <row r="223" spans="1:9" ht="15.75" customHeight="1">
      <c r="A223" s="41">
        <v>44052</v>
      </c>
      <c r="B223" s="13">
        <v>74</v>
      </c>
      <c r="C223" s="13">
        <v>74</v>
      </c>
      <c r="D223" s="13">
        <v>74</v>
      </c>
      <c r="E223" s="13">
        <f t="shared" si="0"/>
        <v>0</v>
      </c>
      <c r="F223" s="13">
        <v>1934</v>
      </c>
      <c r="G223" s="12">
        <v>1934</v>
      </c>
      <c r="H223" s="13">
        <v>1934</v>
      </c>
      <c r="I223" s="42">
        <f t="shared" si="1"/>
        <v>0</v>
      </c>
    </row>
    <row r="224" spans="1:9" ht="15.75" customHeight="1">
      <c r="A224" s="41">
        <v>44053</v>
      </c>
      <c r="B224" s="13">
        <v>74</v>
      </c>
      <c r="C224" s="13">
        <v>74</v>
      </c>
      <c r="D224" s="13">
        <v>74</v>
      </c>
      <c r="E224" s="13">
        <f t="shared" si="0"/>
        <v>0</v>
      </c>
      <c r="F224" s="13">
        <v>1962</v>
      </c>
      <c r="G224" s="12">
        <v>1962</v>
      </c>
      <c r="H224" s="13">
        <v>1962</v>
      </c>
      <c r="I224" s="42">
        <f t="shared" si="1"/>
        <v>0</v>
      </c>
    </row>
    <row r="225" spans="1:9" ht="15.75" customHeight="1">
      <c r="A225" s="41">
        <v>44054</v>
      </c>
      <c r="B225" s="13">
        <v>73</v>
      </c>
      <c r="C225" s="13">
        <v>73</v>
      </c>
      <c r="D225" s="13">
        <v>73</v>
      </c>
      <c r="E225" s="13">
        <f t="shared" si="0"/>
        <v>0</v>
      </c>
      <c r="F225" s="13" t="s">
        <v>47</v>
      </c>
      <c r="G225" s="12" t="s">
        <v>47</v>
      </c>
      <c r="H225" s="13" t="s">
        <v>47</v>
      </c>
      <c r="I225" s="42" t="e">
        <f t="shared" si="1"/>
        <v>#VALUE!</v>
      </c>
    </row>
    <row r="226" spans="1:9" ht="15.75" customHeight="1">
      <c r="A226" s="41">
        <v>44055</v>
      </c>
      <c r="B226" s="13">
        <v>72</v>
      </c>
      <c r="C226" s="13">
        <v>72</v>
      </c>
      <c r="D226" s="13">
        <v>72</v>
      </c>
      <c r="E226" s="13">
        <f t="shared" si="0"/>
        <v>0</v>
      </c>
      <c r="F226" s="13">
        <v>1899</v>
      </c>
      <c r="G226" s="12">
        <v>1899</v>
      </c>
      <c r="H226" s="13">
        <v>1899</v>
      </c>
      <c r="I226" s="42">
        <f t="shared" si="1"/>
        <v>0</v>
      </c>
    </row>
    <row r="227" spans="1:9" ht="15.75" customHeight="1">
      <c r="A227" s="41">
        <v>44056</v>
      </c>
      <c r="B227" s="13">
        <v>74</v>
      </c>
      <c r="C227" s="13">
        <v>74</v>
      </c>
      <c r="D227" s="13">
        <v>74</v>
      </c>
      <c r="E227" s="13">
        <f t="shared" si="0"/>
        <v>0</v>
      </c>
      <c r="F227" s="13">
        <v>1918</v>
      </c>
      <c r="G227" s="12">
        <v>1918</v>
      </c>
      <c r="H227" s="13">
        <v>1918</v>
      </c>
      <c r="I227" s="42">
        <f t="shared" si="1"/>
        <v>0</v>
      </c>
    </row>
    <row r="228" spans="1:9" ht="15.75" customHeight="1">
      <c r="A228" s="41">
        <v>44057</v>
      </c>
      <c r="B228" s="13">
        <v>76</v>
      </c>
      <c r="C228" s="13">
        <v>76</v>
      </c>
      <c r="D228" s="13">
        <v>76</v>
      </c>
      <c r="E228" s="13">
        <f t="shared" si="0"/>
        <v>0</v>
      </c>
      <c r="F228" s="13" t="s">
        <v>48</v>
      </c>
      <c r="G228" s="12" t="s">
        <v>48</v>
      </c>
      <c r="H228" s="13" t="s">
        <v>48</v>
      </c>
      <c r="I228" s="42" t="e">
        <f t="shared" si="1"/>
        <v>#VALUE!</v>
      </c>
    </row>
    <row r="229" spans="1:9" ht="15.75" customHeight="1">
      <c r="A229" s="41">
        <v>44058</v>
      </c>
      <c r="B229" s="13">
        <v>77</v>
      </c>
      <c r="C229" s="13">
        <v>77</v>
      </c>
      <c r="D229" s="13">
        <v>77</v>
      </c>
      <c r="E229" s="13">
        <f t="shared" si="0"/>
        <v>0</v>
      </c>
      <c r="F229" s="13">
        <v>1936</v>
      </c>
      <c r="G229" s="12">
        <v>1936</v>
      </c>
      <c r="H229" s="13">
        <v>1936</v>
      </c>
      <c r="I229" s="42">
        <f t="shared" si="1"/>
        <v>0</v>
      </c>
    </row>
    <row r="230" spans="1:9" ht="15.75" customHeight="1">
      <c r="A230" s="41">
        <v>44059</v>
      </c>
      <c r="B230" s="13">
        <v>73</v>
      </c>
      <c r="C230" s="13">
        <v>73</v>
      </c>
      <c r="D230" s="13">
        <v>73</v>
      </c>
      <c r="E230" s="13">
        <f t="shared" si="0"/>
        <v>0</v>
      </c>
      <c r="F230" s="13">
        <v>1871</v>
      </c>
      <c r="G230" s="12">
        <v>1871</v>
      </c>
      <c r="H230" s="13">
        <v>1871</v>
      </c>
      <c r="I230" s="42">
        <f t="shared" si="1"/>
        <v>0</v>
      </c>
    </row>
    <row r="231" spans="1:9" ht="15.75" customHeight="1">
      <c r="A231" s="41">
        <v>44060</v>
      </c>
      <c r="B231" s="13">
        <v>73</v>
      </c>
      <c r="C231" s="13">
        <v>73</v>
      </c>
      <c r="D231" s="13">
        <v>73</v>
      </c>
      <c r="E231" s="13">
        <f t="shared" si="0"/>
        <v>0</v>
      </c>
      <c r="F231" s="13">
        <v>1987</v>
      </c>
      <c r="G231" s="12">
        <v>1987</v>
      </c>
      <c r="H231" s="13">
        <v>1987</v>
      </c>
      <c r="I231" s="42">
        <f t="shared" si="1"/>
        <v>0</v>
      </c>
    </row>
    <row r="232" spans="1:9" ht="15.75" customHeight="1">
      <c r="A232" s="41">
        <v>44061</v>
      </c>
      <c r="B232" s="13">
        <v>75</v>
      </c>
      <c r="C232" s="13">
        <v>75</v>
      </c>
      <c r="D232" s="13">
        <v>75</v>
      </c>
      <c r="E232" s="13">
        <f t="shared" si="0"/>
        <v>0</v>
      </c>
      <c r="F232" s="13">
        <v>1870</v>
      </c>
      <c r="G232" s="12">
        <v>1870</v>
      </c>
      <c r="H232" s="13">
        <v>1870</v>
      </c>
      <c r="I232" s="42">
        <f t="shared" si="1"/>
        <v>0</v>
      </c>
    </row>
    <row r="233" spans="1:9" ht="15.75" customHeight="1">
      <c r="A233" s="41">
        <v>44062</v>
      </c>
      <c r="B233" s="13">
        <v>75</v>
      </c>
      <c r="C233" s="13">
        <v>75</v>
      </c>
      <c r="D233" s="13">
        <v>75</v>
      </c>
      <c r="E233" s="13">
        <f t="shared" si="0"/>
        <v>0</v>
      </c>
      <c r="F233" s="13">
        <v>1949</v>
      </c>
      <c r="G233" s="12">
        <v>1949</v>
      </c>
      <c r="H233" s="13">
        <v>1949</v>
      </c>
      <c r="I233" s="42">
        <f t="shared" si="1"/>
        <v>0</v>
      </c>
    </row>
    <row r="234" spans="1:9" ht="15.75" customHeight="1">
      <c r="A234" s="41">
        <v>44063</v>
      </c>
      <c r="B234" s="13">
        <v>77</v>
      </c>
      <c r="C234" s="13">
        <v>77</v>
      </c>
      <c r="D234" s="13">
        <v>77</v>
      </c>
      <c r="E234" s="13">
        <f t="shared" si="0"/>
        <v>0</v>
      </c>
      <c r="F234" s="13">
        <v>1968</v>
      </c>
      <c r="G234" s="12">
        <v>1968</v>
      </c>
      <c r="H234" s="13">
        <v>1968</v>
      </c>
      <c r="I234" s="42">
        <f t="shared" si="1"/>
        <v>0</v>
      </c>
    </row>
    <row r="235" spans="1:9" ht="15.75" customHeight="1">
      <c r="A235" s="41">
        <v>44064</v>
      </c>
      <c r="B235" s="13">
        <v>77</v>
      </c>
      <c r="C235" s="13">
        <v>77</v>
      </c>
      <c r="D235" s="13">
        <v>77</v>
      </c>
      <c r="E235" s="13">
        <f t="shared" si="0"/>
        <v>0</v>
      </c>
      <c r="F235" s="13">
        <v>1968</v>
      </c>
      <c r="G235" s="12">
        <v>1968</v>
      </c>
      <c r="H235" s="13">
        <v>1968</v>
      </c>
      <c r="I235" s="42">
        <f t="shared" si="1"/>
        <v>0</v>
      </c>
    </row>
    <row r="236" spans="1:9" ht="15.75" customHeight="1">
      <c r="A236" s="41">
        <v>44065</v>
      </c>
      <c r="B236" s="13">
        <v>77</v>
      </c>
      <c r="C236" s="13">
        <v>77</v>
      </c>
      <c r="D236" s="13">
        <v>77</v>
      </c>
      <c r="E236" s="13">
        <f t="shared" si="0"/>
        <v>0</v>
      </c>
      <c r="F236" s="13">
        <v>1936</v>
      </c>
      <c r="G236" s="12">
        <v>1936</v>
      </c>
      <c r="H236" s="12">
        <v>1936</v>
      </c>
      <c r="I236" s="42">
        <f t="shared" si="1"/>
        <v>0</v>
      </c>
    </row>
    <row r="237" spans="1:9" ht="15.75" customHeight="1">
      <c r="A237" s="41">
        <v>44066</v>
      </c>
      <c r="B237" s="13">
        <v>78</v>
      </c>
      <c r="C237" s="13">
        <v>78</v>
      </c>
      <c r="D237" s="13">
        <v>78</v>
      </c>
      <c r="E237" s="13">
        <f t="shared" si="0"/>
        <v>0</v>
      </c>
      <c r="F237" s="13">
        <v>1936</v>
      </c>
      <c r="G237" s="12">
        <v>1936</v>
      </c>
      <c r="H237" s="12">
        <v>1936</v>
      </c>
      <c r="I237" s="42">
        <f t="shared" si="1"/>
        <v>0</v>
      </c>
    </row>
    <row r="238" spans="1:9" ht="15.75" customHeight="1">
      <c r="A238" s="41">
        <v>44067</v>
      </c>
      <c r="B238" s="13">
        <v>79</v>
      </c>
      <c r="C238" s="13">
        <v>79</v>
      </c>
      <c r="D238" s="13">
        <v>79</v>
      </c>
      <c r="E238" s="13">
        <f t="shared" si="0"/>
        <v>0</v>
      </c>
      <c r="F238" s="13">
        <v>1870</v>
      </c>
      <c r="G238" s="12">
        <v>1870</v>
      </c>
      <c r="H238" s="13">
        <v>1870</v>
      </c>
      <c r="I238" s="42">
        <f t="shared" si="1"/>
        <v>0</v>
      </c>
    </row>
    <row r="239" spans="1:9" ht="15.75" customHeight="1">
      <c r="A239" s="41">
        <v>44068</v>
      </c>
      <c r="B239" s="13">
        <v>74</v>
      </c>
      <c r="C239" s="13">
        <v>74</v>
      </c>
      <c r="D239" s="13">
        <v>74</v>
      </c>
      <c r="E239" s="13">
        <f t="shared" si="0"/>
        <v>0</v>
      </c>
      <c r="F239" s="13">
        <v>1903</v>
      </c>
      <c r="G239" s="12">
        <v>1903</v>
      </c>
      <c r="H239" s="13">
        <v>1903</v>
      </c>
      <c r="I239" s="42">
        <f t="shared" si="1"/>
        <v>0</v>
      </c>
    </row>
    <row r="240" spans="1:9" ht="15.75" customHeight="1">
      <c r="A240" s="41">
        <v>44069</v>
      </c>
      <c r="B240" s="13">
        <v>74</v>
      </c>
      <c r="C240" s="13">
        <v>74</v>
      </c>
      <c r="D240" s="13">
        <v>74</v>
      </c>
      <c r="E240" s="13">
        <f t="shared" si="0"/>
        <v>0</v>
      </c>
      <c r="F240" s="13" t="s">
        <v>49</v>
      </c>
      <c r="G240" s="12" t="s">
        <v>49</v>
      </c>
      <c r="H240" s="13" t="s">
        <v>49</v>
      </c>
      <c r="I240" s="42" t="e">
        <f t="shared" si="1"/>
        <v>#VALUE!</v>
      </c>
    </row>
    <row r="241" spans="1:9" ht="15.75" customHeight="1">
      <c r="A241" s="41">
        <v>44070</v>
      </c>
      <c r="B241" s="13">
        <v>73</v>
      </c>
      <c r="C241" s="13">
        <v>73</v>
      </c>
      <c r="D241" s="13">
        <v>73</v>
      </c>
      <c r="E241" s="13">
        <f t="shared" si="0"/>
        <v>0</v>
      </c>
      <c r="F241" s="13">
        <v>1973</v>
      </c>
      <c r="G241" s="12">
        <v>1973</v>
      </c>
      <c r="H241" s="13">
        <v>1973</v>
      </c>
      <c r="I241" s="42">
        <f t="shared" si="1"/>
        <v>0</v>
      </c>
    </row>
    <row r="242" spans="1:9" ht="15.75" customHeight="1">
      <c r="A242" s="41">
        <v>44071</v>
      </c>
      <c r="B242" s="13">
        <v>73</v>
      </c>
      <c r="C242" s="13">
        <v>73</v>
      </c>
      <c r="D242" s="13">
        <v>73</v>
      </c>
      <c r="E242" s="13">
        <f t="shared" si="0"/>
        <v>0</v>
      </c>
      <c r="F242" s="13">
        <v>1973</v>
      </c>
      <c r="G242" s="12">
        <v>1973</v>
      </c>
      <c r="H242" s="13">
        <v>1973</v>
      </c>
      <c r="I242" s="42">
        <f t="shared" si="1"/>
        <v>0</v>
      </c>
    </row>
    <row r="243" spans="1:9" ht="15.75" customHeight="1">
      <c r="A243" s="41">
        <v>44072</v>
      </c>
      <c r="B243" s="13">
        <v>73</v>
      </c>
      <c r="C243" s="13">
        <v>73</v>
      </c>
      <c r="D243" s="13">
        <v>73</v>
      </c>
      <c r="E243" s="13">
        <f t="shared" si="0"/>
        <v>0</v>
      </c>
      <c r="F243" s="13">
        <v>1960</v>
      </c>
      <c r="G243" s="12">
        <v>1960</v>
      </c>
      <c r="H243" s="13">
        <v>1960</v>
      </c>
      <c r="I243" s="42">
        <f t="shared" si="1"/>
        <v>0</v>
      </c>
    </row>
    <row r="244" spans="1:9" ht="15.75" customHeight="1">
      <c r="A244" s="41">
        <v>44073</v>
      </c>
      <c r="B244" s="13">
        <v>71</v>
      </c>
      <c r="C244" s="13">
        <v>71</v>
      </c>
      <c r="D244" s="13">
        <v>71</v>
      </c>
      <c r="E244" s="13">
        <f t="shared" si="0"/>
        <v>0</v>
      </c>
      <c r="F244" s="13">
        <v>1932</v>
      </c>
      <c r="G244" s="12">
        <v>1932</v>
      </c>
      <c r="H244" s="13">
        <v>1932</v>
      </c>
      <c r="I244" s="42">
        <f t="shared" si="1"/>
        <v>0</v>
      </c>
    </row>
    <row r="245" spans="1:9" ht="15.75" customHeight="1">
      <c r="A245" s="41">
        <v>44074</v>
      </c>
      <c r="B245" s="13">
        <v>74</v>
      </c>
      <c r="C245" s="13">
        <v>74</v>
      </c>
      <c r="D245" s="13">
        <v>74</v>
      </c>
      <c r="E245" s="13">
        <f t="shared" si="0"/>
        <v>0</v>
      </c>
      <c r="F245" s="13">
        <v>1953</v>
      </c>
      <c r="G245" s="12">
        <v>1953</v>
      </c>
      <c r="H245" s="13">
        <v>1953</v>
      </c>
      <c r="I245" s="42">
        <f t="shared" si="1"/>
        <v>0</v>
      </c>
    </row>
    <row r="246" spans="1:9" ht="15.75" customHeight="1">
      <c r="A246" s="41">
        <v>44075</v>
      </c>
      <c r="B246" s="13">
        <v>75</v>
      </c>
      <c r="C246" s="13">
        <v>75</v>
      </c>
      <c r="D246" s="13">
        <v>75</v>
      </c>
      <c r="E246" s="13">
        <f t="shared" si="0"/>
        <v>0</v>
      </c>
      <c r="F246" s="13">
        <v>1914</v>
      </c>
      <c r="G246" s="12">
        <v>1914</v>
      </c>
      <c r="H246" s="13">
        <v>1914</v>
      </c>
      <c r="I246" s="42">
        <f t="shared" si="1"/>
        <v>0</v>
      </c>
    </row>
    <row r="247" spans="1:9" ht="15.75" customHeight="1">
      <c r="A247" s="41">
        <v>44076</v>
      </c>
      <c r="B247" s="13">
        <v>78</v>
      </c>
      <c r="C247" s="13">
        <v>78</v>
      </c>
      <c r="D247" s="13">
        <v>78</v>
      </c>
      <c r="E247" s="13">
        <f t="shared" si="0"/>
        <v>0</v>
      </c>
      <c r="F247" s="13">
        <v>1912</v>
      </c>
      <c r="G247" s="12">
        <v>1912</v>
      </c>
      <c r="H247" s="13">
        <v>1912</v>
      </c>
      <c r="I247" s="42">
        <f t="shared" si="1"/>
        <v>0</v>
      </c>
    </row>
    <row r="248" spans="1:9" ht="15.75" customHeight="1">
      <c r="A248" s="41">
        <v>44077</v>
      </c>
      <c r="B248" s="13">
        <v>73</v>
      </c>
      <c r="C248" s="13">
        <v>73</v>
      </c>
      <c r="D248" s="13">
        <v>73</v>
      </c>
      <c r="E248" s="13">
        <f t="shared" si="0"/>
        <v>0</v>
      </c>
      <c r="F248" s="13" t="s">
        <v>50</v>
      </c>
      <c r="G248" s="12" t="s">
        <v>50</v>
      </c>
      <c r="H248" s="13" t="s">
        <v>50</v>
      </c>
      <c r="I248" s="42" t="e">
        <f t="shared" si="1"/>
        <v>#VALUE!</v>
      </c>
    </row>
    <row r="249" spans="1:9" ht="15.75" customHeight="1">
      <c r="A249" s="41">
        <v>44078</v>
      </c>
      <c r="B249" s="13">
        <v>72</v>
      </c>
      <c r="C249" s="13">
        <v>72</v>
      </c>
      <c r="D249" s="13">
        <v>72</v>
      </c>
      <c r="E249" s="13">
        <f t="shared" si="0"/>
        <v>0</v>
      </c>
      <c r="F249" s="13">
        <v>1961</v>
      </c>
      <c r="G249" s="12">
        <v>1961</v>
      </c>
      <c r="H249" s="13">
        <v>1961</v>
      </c>
      <c r="I249" s="42">
        <f t="shared" si="1"/>
        <v>0</v>
      </c>
    </row>
    <row r="250" spans="1:9" ht="15.75" customHeight="1">
      <c r="A250" s="41">
        <v>44079</v>
      </c>
      <c r="B250" s="13">
        <v>75</v>
      </c>
      <c r="C250" s="13">
        <v>75</v>
      </c>
      <c r="D250" s="13">
        <v>75</v>
      </c>
      <c r="E250" s="13">
        <f t="shared" si="0"/>
        <v>0</v>
      </c>
      <c r="F250" s="13">
        <v>1943</v>
      </c>
      <c r="G250" s="12">
        <v>1943</v>
      </c>
      <c r="H250" s="13">
        <v>1943</v>
      </c>
      <c r="I250" s="42">
        <f t="shared" si="1"/>
        <v>0</v>
      </c>
    </row>
    <row r="251" spans="1:9" ht="15.75" customHeight="1">
      <c r="A251" s="41">
        <v>44080</v>
      </c>
      <c r="B251" s="13">
        <v>72</v>
      </c>
      <c r="C251" s="13">
        <v>72</v>
      </c>
      <c r="D251" s="13">
        <v>72</v>
      </c>
      <c r="E251" s="13">
        <f t="shared" si="0"/>
        <v>0</v>
      </c>
      <c r="F251" s="13">
        <v>1900</v>
      </c>
      <c r="G251" s="12">
        <v>1900</v>
      </c>
      <c r="H251" s="13">
        <v>1900</v>
      </c>
      <c r="I251" s="42">
        <f t="shared" si="1"/>
        <v>0</v>
      </c>
    </row>
    <row r="252" spans="1:9" ht="15.75" customHeight="1">
      <c r="A252" s="41">
        <v>44081</v>
      </c>
      <c r="B252" s="13">
        <v>72</v>
      </c>
      <c r="C252" s="13">
        <v>72</v>
      </c>
      <c r="D252" s="13">
        <v>72</v>
      </c>
      <c r="E252" s="13">
        <f t="shared" si="0"/>
        <v>0</v>
      </c>
      <c r="F252" s="13">
        <v>1925</v>
      </c>
      <c r="G252" s="12">
        <v>1925</v>
      </c>
      <c r="H252" s="13">
        <v>1925</v>
      </c>
      <c r="I252" s="42">
        <f t="shared" si="1"/>
        <v>0</v>
      </c>
    </row>
    <row r="253" spans="1:9" ht="15.75" customHeight="1">
      <c r="A253" s="41">
        <v>44082</v>
      </c>
      <c r="B253" s="13">
        <v>76</v>
      </c>
      <c r="C253" s="13">
        <v>76</v>
      </c>
      <c r="D253" s="13">
        <v>76</v>
      </c>
      <c r="E253" s="13">
        <f t="shared" si="0"/>
        <v>0</v>
      </c>
      <c r="F253" s="13">
        <v>1939</v>
      </c>
      <c r="G253" s="12">
        <v>1939</v>
      </c>
      <c r="H253" s="13">
        <v>1939</v>
      </c>
      <c r="I253" s="42">
        <f t="shared" si="1"/>
        <v>0</v>
      </c>
    </row>
    <row r="254" spans="1:9" ht="15.75" customHeight="1">
      <c r="A254" s="41">
        <v>44083</v>
      </c>
      <c r="B254" s="13">
        <v>73</v>
      </c>
      <c r="C254" s="13">
        <v>73</v>
      </c>
      <c r="D254" s="13">
        <v>73</v>
      </c>
      <c r="E254" s="13">
        <f t="shared" si="0"/>
        <v>0</v>
      </c>
      <c r="F254" s="13">
        <v>1922</v>
      </c>
      <c r="G254" s="12">
        <v>1922</v>
      </c>
      <c r="H254" s="13">
        <v>1922</v>
      </c>
      <c r="I254" s="42">
        <f t="shared" si="1"/>
        <v>0</v>
      </c>
    </row>
    <row r="255" spans="1:9" ht="15.75" customHeight="1">
      <c r="A255" s="41">
        <v>44084</v>
      </c>
      <c r="B255" s="13">
        <v>72</v>
      </c>
      <c r="C255" s="13">
        <v>72</v>
      </c>
      <c r="D255" s="13">
        <v>72</v>
      </c>
      <c r="E255" s="13">
        <f t="shared" si="0"/>
        <v>0</v>
      </c>
      <c r="F255" s="13" t="s">
        <v>51</v>
      </c>
      <c r="G255" s="12" t="s">
        <v>51</v>
      </c>
      <c r="H255" s="12" t="s">
        <v>51</v>
      </c>
      <c r="I255" s="42" t="e">
        <f t="shared" si="1"/>
        <v>#VALUE!</v>
      </c>
    </row>
    <row r="256" spans="1:9" ht="15.75" customHeight="1">
      <c r="A256" s="41">
        <v>44085</v>
      </c>
      <c r="B256" s="13">
        <v>71</v>
      </c>
      <c r="C256" s="13">
        <v>71</v>
      </c>
      <c r="D256" s="13">
        <v>71</v>
      </c>
      <c r="E256" s="13">
        <f t="shared" si="0"/>
        <v>0</v>
      </c>
      <c r="F256" s="13" t="s">
        <v>52</v>
      </c>
      <c r="G256" s="12" t="s">
        <v>52</v>
      </c>
      <c r="H256" s="13" t="s">
        <v>52</v>
      </c>
      <c r="I256" s="42" t="e">
        <f t="shared" si="1"/>
        <v>#VALUE!</v>
      </c>
    </row>
    <row r="257" spans="1:9" ht="15.75" customHeight="1">
      <c r="A257" s="41">
        <v>44086</v>
      </c>
      <c r="B257" s="13">
        <v>72</v>
      </c>
      <c r="C257" s="13">
        <v>72</v>
      </c>
      <c r="D257" s="13">
        <v>72</v>
      </c>
      <c r="E257" s="13">
        <f t="shared" ref="E257:E367" si="2">(B257+C257+D257)/3-B257</f>
        <v>0</v>
      </c>
      <c r="F257" s="13">
        <v>1938</v>
      </c>
      <c r="G257" s="12">
        <v>1938</v>
      </c>
      <c r="H257" s="13">
        <v>1938</v>
      </c>
      <c r="I257" s="42">
        <f t="shared" ref="I257:I367" si="3">(F257+G257+H257)/3-F257</f>
        <v>0</v>
      </c>
    </row>
    <row r="258" spans="1:9" ht="15.75" customHeight="1">
      <c r="A258" s="41">
        <v>44087</v>
      </c>
      <c r="B258" s="13">
        <v>70</v>
      </c>
      <c r="C258" s="13">
        <v>70</v>
      </c>
      <c r="D258" s="13">
        <v>70</v>
      </c>
      <c r="E258" s="13">
        <f t="shared" si="2"/>
        <v>0</v>
      </c>
      <c r="F258" s="13" t="s">
        <v>53</v>
      </c>
      <c r="G258" s="12" t="s">
        <v>53</v>
      </c>
      <c r="H258" s="13" t="s">
        <v>53</v>
      </c>
      <c r="I258" s="42" t="e">
        <f t="shared" si="3"/>
        <v>#VALUE!</v>
      </c>
    </row>
    <row r="259" spans="1:9" ht="15.75" customHeight="1">
      <c r="A259" s="41">
        <v>44088</v>
      </c>
      <c r="B259" s="13">
        <v>72</v>
      </c>
      <c r="C259" s="13">
        <v>72</v>
      </c>
      <c r="D259" s="13">
        <v>72</v>
      </c>
      <c r="E259" s="13">
        <f t="shared" si="2"/>
        <v>0</v>
      </c>
      <c r="F259" s="13">
        <v>1989</v>
      </c>
      <c r="G259" s="12">
        <v>1989</v>
      </c>
      <c r="H259" s="13">
        <v>1989</v>
      </c>
      <c r="I259" s="42">
        <f t="shared" si="3"/>
        <v>0</v>
      </c>
    </row>
    <row r="260" spans="1:9" ht="15.75" customHeight="1">
      <c r="A260" s="41">
        <v>44089</v>
      </c>
      <c r="B260" s="13">
        <v>72</v>
      </c>
      <c r="C260" s="13">
        <v>72</v>
      </c>
      <c r="D260" s="13">
        <v>72</v>
      </c>
      <c r="E260" s="13">
        <f t="shared" si="2"/>
        <v>0</v>
      </c>
      <c r="F260" s="13">
        <v>1939</v>
      </c>
      <c r="G260" s="12">
        <v>1939</v>
      </c>
      <c r="H260" s="13">
        <v>1939</v>
      </c>
      <c r="I260" s="42">
        <f t="shared" si="3"/>
        <v>0</v>
      </c>
    </row>
    <row r="261" spans="1:9" ht="15.75" customHeight="1">
      <c r="A261" s="41">
        <v>44090</v>
      </c>
      <c r="B261" s="13">
        <v>74</v>
      </c>
      <c r="C261" s="13">
        <v>74</v>
      </c>
      <c r="D261" s="13">
        <v>74</v>
      </c>
      <c r="E261" s="13">
        <f t="shared" si="2"/>
        <v>0</v>
      </c>
      <c r="F261" s="13">
        <v>1939</v>
      </c>
      <c r="G261" s="12">
        <v>1939</v>
      </c>
      <c r="H261" s="13">
        <v>1939</v>
      </c>
      <c r="I261" s="42">
        <f t="shared" si="3"/>
        <v>0</v>
      </c>
    </row>
    <row r="262" spans="1:9" ht="15.75" customHeight="1">
      <c r="A262" s="41">
        <v>44091</v>
      </c>
      <c r="B262" s="13">
        <v>71</v>
      </c>
      <c r="C262" s="13">
        <v>71</v>
      </c>
      <c r="D262" s="13">
        <v>71</v>
      </c>
      <c r="E262" s="13">
        <f t="shared" si="2"/>
        <v>0</v>
      </c>
      <c r="F262" s="13">
        <v>1931</v>
      </c>
      <c r="G262" s="12">
        <v>1931</v>
      </c>
      <c r="H262" s="13">
        <v>1931</v>
      </c>
      <c r="I262" s="42">
        <f t="shared" si="3"/>
        <v>0</v>
      </c>
    </row>
    <row r="263" spans="1:9" ht="15.75" customHeight="1">
      <c r="A263" s="41">
        <v>44092</v>
      </c>
      <c r="B263" s="13">
        <v>70</v>
      </c>
      <c r="C263" s="13">
        <v>70</v>
      </c>
      <c r="D263" s="13">
        <v>70</v>
      </c>
      <c r="E263" s="13">
        <f t="shared" si="2"/>
        <v>0</v>
      </c>
      <c r="F263" s="13">
        <v>1915</v>
      </c>
      <c r="G263" s="12">
        <v>1915</v>
      </c>
      <c r="H263" s="13">
        <v>1915</v>
      </c>
      <c r="I263" s="42">
        <f t="shared" si="3"/>
        <v>0</v>
      </c>
    </row>
    <row r="264" spans="1:9" ht="15.75" customHeight="1">
      <c r="A264" s="41">
        <v>44093</v>
      </c>
      <c r="B264" s="13">
        <v>71</v>
      </c>
      <c r="C264" s="13">
        <v>71</v>
      </c>
      <c r="D264" s="13">
        <v>71</v>
      </c>
      <c r="E264" s="13">
        <f t="shared" si="2"/>
        <v>0</v>
      </c>
      <c r="F264" s="13">
        <v>1942</v>
      </c>
      <c r="G264" s="12">
        <v>1942</v>
      </c>
      <c r="H264" s="13">
        <v>1942</v>
      </c>
      <c r="I264" s="42">
        <f t="shared" si="3"/>
        <v>0</v>
      </c>
    </row>
    <row r="265" spans="1:9" ht="15.75" customHeight="1">
      <c r="A265" s="41">
        <v>44094</v>
      </c>
      <c r="B265" s="13">
        <v>72</v>
      </c>
      <c r="C265" s="13">
        <v>72</v>
      </c>
      <c r="D265" s="13">
        <v>72</v>
      </c>
      <c r="E265" s="13">
        <f t="shared" si="2"/>
        <v>0</v>
      </c>
      <c r="F265" s="13" t="s">
        <v>54</v>
      </c>
      <c r="G265" s="12" t="s">
        <v>54</v>
      </c>
      <c r="H265" s="13" t="s">
        <v>54</v>
      </c>
      <c r="I265" s="42" t="e">
        <f t="shared" si="3"/>
        <v>#VALUE!</v>
      </c>
    </row>
    <row r="266" spans="1:9" ht="15.75" customHeight="1">
      <c r="A266" s="41">
        <v>44095</v>
      </c>
      <c r="B266" s="13">
        <v>70</v>
      </c>
      <c r="C266" s="13">
        <v>70</v>
      </c>
      <c r="D266" s="13">
        <v>70</v>
      </c>
      <c r="E266" s="13">
        <f t="shared" si="2"/>
        <v>0</v>
      </c>
      <c r="F266" s="13">
        <v>1931</v>
      </c>
      <c r="G266" s="12">
        <v>1931</v>
      </c>
      <c r="H266" s="13">
        <v>1931</v>
      </c>
      <c r="I266" s="42">
        <f t="shared" si="3"/>
        <v>0</v>
      </c>
    </row>
    <row r="267" spans="1:9" ht="15.75" customHeight="1">
      <c r="A267" s="41">
        <v>44096</v>
      </c>
      <c r="B267" s="13">
        <v>76</v>
      </c>
      <c r="C267" s="13">
        <v>76</v>
      </c>
      <c r="D267" s="13">
        <v>76</v>
      </c>
      <c r="E267" s="13">
        <f t="shared" si="2"/>
        <v>0</v>
      </c>
      <c r="F267" s="13">
        <v>1931</v>
      </c>
      <c r="G267" s="12">
        <v>1931</v>
      </c>
      <c r="H267" s="13">
        <v>1931</v>
      </c>
      <c r="I267" s="42">
        <f t="shared" si="3"/>
        <v>0</v>
      </c>
    </row>
    <row r="268" spans="1:9" ht="15.75" customHeight="1">
      <c r="A268" s="41">
        <v>44097</v>
      </c>
      <c r="B268" s="13">
        <v>68</v>
      </c>
      <c r="C268" s="13">
        <v>68</v>
      </c>
      <c r="D268" s="13">
        <v>68</v>
      </c>
      <c r="E268" s="13">
        <f t="shared" si="2"/>
        <v>0</v>
      </c>
      <c r="F268" s="13">
        <v>1961</v>
      </c>
      <c r="G268" s="12">
        <v>1961</v>
      </c>
      <c r="H268" s="13">
        <v>1961</v>
      </c>
      <c r="I268" s="42">
        <f t="shared" si="3"/>
        <v>0</v>
      </c>
    </row>
    <row r="269" spans="1:9" ht="15.75" customHeight="1">
      <c r="A269" s="41">
        <v>44098</v>
      </c>
      <c r="B269" s="13">
        <v>71</v>
      </c>
      <c r="C269" s="13">
        <v>71</v>
      </c>
      <c r="D269" s="13">
        <v>71</v>
      </c>
      <c r="E269" s="13">
        <f t="shared" si="2"/>
        <v>0</v>
      </c>
      <c r="F269" s="13">
        <v>1945</v>
      </c>
      <c r="G269" s="12">
        <v>1945</v>
      </c>
      <c r="H269" s="13">
        <v>1945</v>
      </c>
      <c r="I269" s="42">
        <f t="shared" si="3"/>
        <v>0</v>
      </c>
    </row>
    <row r="270" spans="1:9" ht="15.75" customHeight="1">
      <c r="A270" s="41">
        <v>44099</v>
      </c>
      <c r="B270" s="13">
        <v>68</v>
      </c>
      <c r="C270" s="13">
        <v>68</v>
      </c>
      <c r="D270" s="13">
        <v>68</v>
      </c>
      <c r="E270" s="13">
        <f t="shared" si="2"/>
        <v>0</v>
      </c>
      <c r="F270" s="13">
        <v>1930</v>
      </c>
      <c r="G270" s="12">
        <v>1930</v>
      </c>
      <c r="H270" s="13">
        <v>1930</v>
      </c>
      <c r="I270" s="42">
        <f t="shared" si="3"/>
        <v>0</v>
      </c>
    </row>
    <row r="271" spans="1:9" ht="15.75" customHeight="1">
      <c r="A271" s="41">
        <v>44100</v>
      </c>
      <c r="B271" s="13">
        <v>70</v>
      </c>
      <c r="C271" s="13">
        <v>70</v>
      </c>
      <c r="D271" s="13">
        <v>70</v>
      </c>
      <c r="E271" s="13">
        <f t="shared" si="2"/>
        <v>0</v>
      </c>
      <c r="F271" s="13">
        <v>1900</v>
      </c>
      <c r="G271" s="12">
        <v>1900</v>
      </c>
      <c r="H271" s="13">
        <v>1900</v>
      </c>
      <c r="I271" s="42">
        <f t="shared" si="3"/>
        <v>0</v>
      </c>
    </row>
    <row r="272" spans="1:9" ht="15.75" customHeight="1">
      <c r="A272" s="41">
        <v>44101</v>
      </c>
      <c r="B272" s="13">
        <v>69</v>
      </c>
      <c r="C272" s="13">
        <v>69</v>
      </c>
      <c r="D272" s="13">
        <v>69</v>
      </c>
      <c r="E272" s="13">
        <f t="shared" si="2"/>
        <v>0</v>
      </c>
      <c r="F272" s="13">
        <v>1916</v>
      </c>
      <c r="G272" s="12">
        <v>1916</v>
      </c>
      <c r="H272" s="13">
        <v>1916</v>
      </c>
      <c r="I272" s="42">
        <f t="shared" si="3"/>
        <v>0</v>
      </c>
    </row>
    <row r="273" spans="1:9" ht="15.75" customHeight="1">
      <c r="A273" s="41">
        <v>44102</v>
      </c>
      <c r="B273" s="13">
        <v>68</v>
      </c>
      <c r="C273" s="13">
        <v>68</v>
      </c>
      <c r="D273" s="13">
        <v>68</v>
      </c>
      <c r="E273" s="13">
        <f t="shared" si="2"/>
        <v>0</v>
      </c>
      <c r="F273" s="13" t="s">
        <v>55</v>
      </c>
      <c r="G273" s="12" t="s">
        <v>55</v>
      </c>
      <c r="H273" s="13" t="s">
        <v>55</v>
      </c>
      <c r="I273" s="42" t="e">
        <f t="shared" si="3"/>
        <v>#VALUE!</v>
      </c>
    </row>
    <row r="274" spans="1:9" ht="15.75" customHeight="1">
      <c r="A274" s="41">
        <v>44103</v>
      </c>
      <c r="B274" s="13">
        <v>70</v>
      </c>
      <c r="C274" s="13">
        <v>70</v>
      </c>
      <c r="D274" s="13">
        <v>70</v>
      </c>
      <c r="E274" s="13">
        <f t="shared" si="2"/>
        <v>0</v>
      </c>
      <c r="F274" s="13">
        <v>1971</v>
      </c>
      <c r="G274" s="12">
        <v>1971</v>
      </c>
      <c r="H274" s="13">
        <v>1971</v>
      </c>
      <c r="I274" s="42">
        <f t="shared" si="3"/>
        <v>0</v>
      </c>
    </row>
    <row r="275" spans="1:9" ht="15.75" customHeight="1">
      <c r="A275" s="41">
        <v>44104</v>
      </c>
      <c r="B275" s="13">
        <v>68</v>
      </c>
      <c r="C275" s="13">
        <v>68</v>
      </c>
      <c r="D275" s="13">
        <v>68</v>
      </c>
      <c r="E275" s="13">
        <f t="shared" si="2"/>
        <v>0</v>
      </c>
      <c r="F275" s="13">
        <v>1953</v>
      </c>
      <c r="G275" s="12">
        <v>1953</v>
      </c>
      <c r="H275" s="13">
        <v>1953</v>
      </c>
      <c r="I275" s="42">
        <f t="shared" si="3"/>
        <v>0</v>
      </c>
    </row>
    <row r="276" spans="1:9" ht="15.75" customHeight="1">
      <c r="A276" s="41">
        <v>44105</v>
      </c>
      <c r="B276" s="13">
        <v>70</v>
      </c>
      <c r="C276" s="13">
        <v>70</v>
      </c>
      <c r="D276" s="13">
        <v>70</v>
      </c>
      <c r="E276" s="13">
        <f t="shared" si="2"/>
        <v>0</v>
      </c>
      <c r="F276" s="13">
        <v>1925</v>
      </c>
      <c r="G276" s="12">
        <v>1925</v>
      </c>
      <c r="H276" s="13">
        <v>1925</v>
      </c>
      <c r="I276" s="42">
        <f t="shared" si="3"/>
        <v>0</v>
      </c>
    </row>
    <row r="277" spans="1:9" ht="15.75" customHeight="1">
      <c r="A277" s="41">
        <v>44106</v>
      </c>
      <c r="B277" s="13">
        <v>70</v>
      </c>
      <c r="C277" s="13">
        <v>70</v>
      </c>
      <c r="D277" s="13">
        <v>70</v>
      </c>
      <c r="E277" s="13">
        <f t="shared" si="2"/>
        <v>0</v>
      </c>
      <c r="F277" s="13">
        <v>1962</v>
      </c>
      <c r="G277" s="12">
        <v>1962</v>
      </c>
      <c r="H277" s="13">
        <v>1962</v>
      </c>
      <c r="I277" s="42">
        <f t="shared" si="3"/>
        <v>0</v>
      </c>
    </row>
    <row r="278" spans="1:9" ht="15.75" customHeight="1">
      <c r="A278" s="41">
        <v>44107</v>
      </c>
      <c r="B278" s="13">
        <v>64</v>
      </c>
      <c r="C278" s="13">
        <v>64</v>
      </c>
      <c r="D278" s="13">
        <v>64</v>
      </c>
      <c r="E278" s="13">
        <f t="shared" si="2"/>
        <v>0</v>
      </c>
      <c r="F278" s="13">
        <v>1954</v>
      </c>
      <c r="G278" s="12">
        <v>1954</v>
      </c>
      <c r="H278" s="13">
        <v>1954</v>
      </c>
      <c r="I278" s="42">
        <f t="shared" si="3"/>
        <v>0</v>
      </c>
    </row>
    <row r="279" spans="1:9" ht="15.75" customHeight="1">
      <c r="A279" s="41">
        <v>44108</v>
      </c>
      <c r="B279" s="13">
        <v>70</v>
      </c>
      <c r="C279" s="13">
        <v>70</v>
      </c>
      <c r="D279" s="13">
        <v>70</v>
      </c>
      <c r="E279" s="13">
        <f t="shared" si="2"/>
        <v>0</v>
      </c>
      <c r="F279" s="13">
        <v>1954</v>
      </c>
      <c r="G279" s="12">
        <v>1954</v>
      </c>
      <c r="H279" s="13">
        <v>1954</v>
      </c>
      <c r="I279" s="42">
        <f t="shared" si="3"/>
        <v>0</v>
      </c>
    </row>
    <row r="280" spans="1:9" ht="15.75" customHeight="1">
      <c r="A280" s="41">
        <v>44109</v>
      </c>
      <c r="B280" s="13">
        <v>66</v>
      </c>
      <c r="C280" s="13">
        <v>66</v>
      </c>
      <c r="D280" s="13">
        <v>66</v>
      </c>
      <c r="E280" s="13">
        <f t="shared" si="2"/>
        <v>0</v>
      </c>
      <c r="F280" s="13" t="s">
        <v>56</v>
      </c>
      <c r="G280" s="12" t="s">
        <v>56</v>
      </c>
      <c r="H280" s="12" t="s">
        <v>56</v>
      </c>
      <c r="I280" s="42" t="e">
        <f t="shared" si="3"/>
        <v>#VALUE!</v>
      </c>
    </row>
    <row r="281" spans="1:9" ht="15.75" customHeight="1">
      <c r="A281" s="41">
        <v>44110</v>
      </c>
      <c r="B281" s="13">
        <v>67</v>
      </c>
      <c r="C281" s="13">
        <v>67</v>
      </c>
      <c r="D281" s="13">
        <v>67</v>
      </c>
      <c r="E281" s="13">
        <f t="shared" si="2"/>
        <v>0</v>
      </c>
      <c r="F281" s="13">
        <v>1941</v>
      </c>
      <c r="G281" s="12">
        <v>1941</v>
      </c>
      <c r="H281" s="13">
        <v>1941</v>
      </c>
      <c r="I281" s="42">
        <f t="shared" si="3"/>
        <v>0</v>
      </c>
    </row>
    <row r="282" spans="1:9" ht="15.75" customHeight="1">
      <c r="A282" s="41">
        <v>44111</v>
      </c>
      <c r="B282" s="13">
        <v>66</v>
      </c>
      <c r="C282" s="13">
        <v>66</v>
      </c>
      <c r="D282" s="13">
        <v>66</v>
      </c>
      <c r="E282" s="13">
        <f t="shared" si="2"/>
        <v>0</v>
      </c>
      <c r="F282" s="13">
        <v>1941</v>
      </c>
      <c r="G282" s="12">
        <v>1941</v>
      </c>
      <c r="H282" s="13">
        <v>1941</v>
      </c>
      <c r="I282" s="42">
        <f t="shared" si="3"/>
        <v>0</v>
      </c>
    </row>
    <row r="283" spans="1:9" ht="15.75" customHeight="1">
      <c r="A283" s="41">
        <v>44112</v>
      </c>
      <c r="B283" s="13">
        <v>67</v>
      </c>
      <c r="C283" s="13">
        <v>67</v>
      </c>
      <c r="D283" s="13">
        <v>67</v>
      </c>
      <c r="E283" s="13">
        <f t="shared" si="2"/>
        <v>0</v>
      </c>
      <c r="F283" s="13">
        <v>1939</v>
      </c>
      <c r="G283" s="12">
        <v>1939</v>
      </c>
      <c r="H283" s="13">
        <v>1939</v>
      </c>
      <c r="I283" s="42">
        <f t="shared" si="3"/>
        <v>0</v>
      </c>
    </row>
    <row r="284" spans="1:9" ht="15.75" customHeight="1">
      <c r="A284" s="41">
        <v>44113</v>
      </c>
      <c r="B284" s="13">
        <v>67</v>
      </c>
      <c r="C284" s="13">
        <v>67</v>
      </c>
      <c r="D284" s="13">
        <v>67</v>
      </c>
      <c r="E284" s="13">
        <f t="shared" si="2"/>
        <v>0</v>
      </c>
      <c r="F284" s="13">
        <v>1939</v>
      </c>
      <c r="G284" s="12">
        <v>1939</v>
      </c>
      <c r="H284" s="13">
        <v>1939</v>
      </c>
      <c r="I284" s="42">
        <f t="shared" si="3"/>
        <v>0</v>
      </c>
    </row>
    <row r="285" spans="1:9" ht="15.75" customHeight="1">
      <c r="A285" s="41">
        <v>44114</v>
      </c>
      <c r="B285" s="13">
        <v>63</v>
      </c>
      <c r="C285" s="13">
        <v>63</v>
      </c>
      <c r="D285" s="13">
        <v>63</v>
      </c>
      <c r="E285" s="13">
        <f t="shared" si="2"/>
        <v>0</v>
      </c>
      <c r="F285" s="13" t="s">
        <v>57</v>
      </c>
      <c r="G285" s="12" t="s">
        <v>57</v>
      </c>
      <c r="H285" s="13" t="s">
        <v>57</v>
      </c>
      <c r="I285" s="42" t="e">
        <f t="shared" si="3"/>
        <v>#VALUE!</v>
      </c>
    </row>
    <row r="286" spans="1:9" ht="15.75" customHeight="1">
      <c r="A286" s="41">
        <v>44115</v>
      </c>
      <c r="B286" s="13">
        <v>65</v>
      </c>
      <c r="C286" s="13">
        <v>65</v>
      </c>
      <c r="D286" s="13">
        <v>65</v>
      </c>
      <c r="E286" s="13">
        <f t="shared" si="2"/>
        <v>0</v>
      </c>
      <c r="F286" s="13">
        <v>1949</v>
      </c>
      <c r="G286" s="12">
        <v>1949</v>
      </c>
      <c r="H286" s="13">
        <v>1949</v>
      </c>
      <c r="I286" s="42">
        <f t="shared" si="3"/>
        <v>0</v>
      </c>
    </row>
    <row r="287" spans="1:9" ht="15.75" customHeight="1">
      <c r="A287" s="41">
        <v>44116</v>
      </c>
      <c r="B287" s="13">
        <v>64</v>
      </c>
      <c r="C287" s="13">
        <v>64</v>
      </c>
      <c r="D287" s="13">
        <v>64</v>
      </c>
      <c r="E287" s="13">
        <f t="shared" si="2"/>
        <v>0</v>
      </c>
      <c r="F287" s="13">
        <v>1962</v>
      </c>
      <c r="G287" s="12">
        <v>1962</v>
      </c>
      <c r="H287" s="13">
        <v>1962</v>
      </c>
      <c r="I287" s="42">
        <f t="shared" si="3"/>
        <v>0</v>
      </c>
    </row>
    <row r="288" spans="1:9" ht="15.75" customHeight="1">
      <c r="A288" s="41">
        <v>44117</v>
      </c>
      <c r="B288" s="13">
        <v>69</v>
      </c>
      <c r="C288" s="13">
        <v>69</v>
      </c>
      <c r="D288" s="13">
        <v>69</v>
      </c>
      <c r="E288" s="13">
        <f t="shared" si="2"/>
        <v>0</v>
      </c>
      <c r="F288" s="13">
        <v>1947</v>
      </c>
      <c r="G288" s="12">
        <v>1947</v>
      </c>
      <c r="H288" s="13">
        <v>1947</v>
      </c>
      <c r="I288" s="42">
        <f t="shared" si="3"/>
        <v>0</v>
      </c>
    </row>
    <row r="289" spans="1:9" ht="15.75" customHeight="1">
      <c r="A289" s="41">
        <v>44118</v>
      </c>
      <c r="B289" s="13">
        <v>63</v>
      </c>
      <c r="C289" s="13">
        <v>63</v>
      </c>
      <c r="D289" s="13">
        <v>63</v>
      </c>
      <c r="E289" s="13">
        <f t="shared" si="2"/>
        <v>0</v>
      </c>
      <c r="F289" s="13">
        <v>1941</v>
      </c>
      <c r="G289" s="12">
        <v>1941</v>
      </c>
      <c r="H289" s="13">
        <v>1941</v>
      </c>
      <c r="I289" s="42">
        <f t="shared" si="3"/>
        <v>0</v>
      </c>
    </row>
    <row r="290" spans="1:9" ht="15.75" customHeight="1">
      <c r="A290" s="41">
        <v>44119</v>
      </c>
      <c r="B290" s="13">
        <v>66</v>
      </c>
      <c r="C290" s="13">
        <v>66</v>
      </c>
      <c r="D290" s="13">
        <v>66</v>
      </c>
      <c r="E290" s="13">
        <f t="shared" si="2"/>
        <v>0</v>
      </c>
      <c r="F290" s="13">
        <v>1897</v>
      </c>
      <c r="G290" s="12">
        <v>1897</v>
      </c>
      <c r="H290" s="13">
        <v>1897</v>
      </c>
      <c r="I290" s="42">
        <f t="shared" si="3"/>
        <v>0</v>
      </c>
    </row>
    <row r="291" spans="1:9" ht="15.75" customHeight="1">
      <c r="A291" s="41">
        <v>44120</v>
      </c>
      <c r="B291" s="13">
        <v>64</v>
      </c>
      <c r="C291" s="13">
        <v>64</v>
      </c>
      <c r="D291" s="13">
        <v>64</v>
      </c>
      <c r="E291" s="13">
        <f t="shared" si="2"/>
        <v>0</v>
      </c>
      <c r="F291" s="13">
        <v>1928</v>
      </c>
      <c r="G291" s="12">
        <v>1928</v>
      </c>
      <c r="H291" s="13">
        <v>1928</v>
      </c>
      <c r="I291" s="42">
        <f t="shared" si="3"/>
        <v>0</v>
      </c>
    </row>
    <row r="292" spans="1:9" ht="15.75" customHeight="1">
      <c r="A292" s="41">
        <v>44121</v>
      </c>
      <c r="B292" s="13">
        <v>64</v>
      </c>
      <c r="C292" s="13">
        <v>64</v>
      </c>
      <c r="D292" s="13">
        <v>64</v>
      </c>
      <c r="E292" s="13">
        <f t="shared" si="2"/>
        <v>0</v>
      </c>
      <c r="F292" s="13" t="s">
        <v>58</v>
      </c>
      <c r="G292" s="12" t="s">
        <v>58</v>
      </c>
      <c r="H292" s="13" t="s">
        <v>58</v>
      </c>
      <c r="I292" s="42" t="e">
        <f t="shared" si="3"/>
        <v>#VALUE!</v>
      </c>
    </row>
    <row r="293" spans="1:9" ht="15.75" customHeight="1">
      <c r="A293" s="41">
        <v>44122</v>
      </c>
      <c r="B293" s="13">
        <v>64</v>
      </c>
      <c r="C293" s="13">
        <v>64</v>
      </c>
      <c r="D293" s="13">
        <v>64</v>
      </c>
      <c r="E293" s="13">
        <f t="shared" si="2"/>
        <v>0</v>
      </c>
      <c r="F293" s="13">
        <v>1947</v>
      </c>
      <c r="G293" s="12">
        <v>1947</v>
      </c>
      <c r="H293" s="13">
        <v>1947</v>
      </c>
      <c r="I293" s="42">
        <f t="shared" si="3"/>
        <v>0</v>
      </c>
    </row>
    <row r="294" spans="1:9" ht="15.75" customHeight="1">
      <c r="A294" s="41">
        <v>44123</v>
      </c>
      <c r="B294" s="13">
        <v>60</v>
      </c>
      <c r="C294" s="13">
        <v>60</v>
      </c>
      <c r="D294" s="13">
        <v>60</v>
      </c>
      <c r="E294" s="13">
        <f t="shared" si="2"/>
        <v>0</v>
      </c>
      <c r="F294" s="13">
        <v>1947</v>
      </c>
      <c r="G294" s="12">
        <v>1947</v>
      </c>
      <c r="H294" s="13">
        <v>1947</v>
      </c>
      <c r="I294" s="42">
        <f t="shared" si="3"/>
        <v>0</v>
      </c>
    </row>
    <row r="295" spans="1:9" ht="15.75" customHeight="1">
      <c r="A295" s="41">
        <v>44124</v>
      </c>
      <c r="B295" s="13">
        <v>62</v>
      </c>
      <c r="C295" s="13">
        <v>62</v>
      </c>
      <c r="D295" s="13">
        <v>62</v>
      </c>
      <c r="E295" s="13">
        <f t="shared" si="2"/>
        <v>0</v>
      </c>
      <c r="F295" s="13">
        <v>1979</v>
      </c>
      <c r="G295" s="12">
        <v>1979</v>
      </c>
      <c r="H295" s="13">
        <v>1979</v>
      </c>
      <c r="I295" s="42">
        <f t="shared" si="3"/>
        <v>0</v>
      </c>
    </row>
    <row r="296" spans="1:9" ht="15.75" customHeight="1">
      <c r="A296" s="41">
        <v>44125</v>
      </c>
      <c r="B296" s="13">
        <v>64</v>
      </c>
      <c r="C296" s="13">
        <v>64</v>
      </c>
      <c r="D296" s="13">
        <v>64</v>
      </c>
      <c r="E296" s="13">
        <f t="shared" si="2"/>
        <v>0</v>
      </c>
      <c r="F296" s="13">
        <v>1979</v>
      </c>
      <c r="G296" s="12">
        <v>1979</v>
      </c>
      <c r="H296" s="13">
        <v>1979</v>
      </c>
      <c r="I296" s="42">
        <f t="shared" si="3"/>
        <v>0</v>
      </c>
    </row>
    <row r="297" spans="1:9" ht="15.75" customHeight="1">
      <c r="A297" s="41">
        <v>44126</v>
      </c>
      <c r="B297" s="13">
        <v>64</v>
      </c>
      <c r="C297" s="13">
        <v>64</v>
      </c>
      <c r="D297" s="13">
        <v>64</v>
      </c>
      <c r="E297" s="13">
        <f t="shared" si="2"/>
        <v>0</v>
      </c>
      <c r="F297" s="13">
        <v>1979</v>
      </c>
      <c r="G297" s="12">
        <v>1979</v>
      </c>
      <c r="H297" s="13">
        <v>1979</v>
      </c>
      <c r="I297" s="42">
        <f t="shared" si="3"/>
        <v>0</v>
      </c>
    </row>
    <row r="298" spans="1:9" ht="15.75" customHeight="1">
      <c r="A298" s="41">
        <v>44127</v>
      </c>
      <c r="B298" s="13">
        <v>61</v>
      </c>
      <c r="C298" s="13">
        <v>61</v>
      </c>
      <c r="D298" s="13">
        <v>61</v>
      </c>
      <c r="E298" s="13">
        <f t="shared" si="2"/>
        <v>0</v>
      </c>
      <c r="F298" s="13">
        <v>1871</v>
      </c>
      <c r="G298" s="12">
        <v>1871</v>
      </c>
      <c r="H298" s="13">
        <v>1871</v>
      </c>
      <c r="I298" s="42">
        <f t="shared" si="3"/>
        <v>0</v>
      </c>
    </row>
    <row r="299" spans="1:9" ht="15.75" customHeight="1">
      <c r="A299" s="41">
        <v>44128</v>
      </c>
      <c r="B299" s="13">
        <v>64</v>
      </c>
      <c r="C299" s="13">
        <v>64</v>
      </c>
      <c r="D299" s="13">
        <v>64</v>
      </c>
      <c r="E299" s="13">
        <f t="shared" si="2"/>
        <v>0</v>
      </c>
      <c r="F299" s="13">
        <v>1944</v>
      </c>
      <c r="G299" s="12">
        <v>1944</v>
      </c>
      <c r="H299" s="13">
        <v>1944</v>
      </c>
      <c r="I299" s="42">
        <f t="shared" si="3"/>
        <v>0</v>
      </c>
    </row>
    <row r="300" spans="1:9" ht="15.75" customHeight="1">
      <c r="A300" s="41">
        <v>44129</v>
      </c>
      <c r="B300" s="13">
        <v>62</v>
      </c>
      <c r="C300" s="13">
        <v>62</v>
      </c>
      <c r="D300" s="13">
        <v>62</v>
      </c>
      <c r="E300" s="13">
        <f t="shared" si="2"/>
        <v>0</v>
      </c>
      <c r="F300" s="13">
        <v>1963</v>
      </c>
      <c r="G300" s="12">
        <v>1963</v>
      </c>
      <c r="H300" s="13">
        <v>1963</v>
      </c>
      <c r="I300" s="42">
        <f t="shared" si="3"/>
        <v>0</v>
      </c>
    </row>
    <row r="301" spans="1:9" ht="15.75" customHeight="1">
      <c r="A301" s="41">
        <v>44130</v>
      </c>
      <c r="B301" s="13">
        <v>59</v>
      </c>
      <c r="C301" s="13">
        <v>59</v>
      </c>
      <c r="D301" s="13">
        <v>59</v>
      </c>
      <c r="E301" s="13">
        <f t="shared" si="2"/>
        <v>0</v>
      </c>
      <c r="F301" s="13">
        <v>1963</v>
      </c>
      <c r="G301" s="12">
        <v>1963</v>
      </c>
      <c r="H301" s="13">
        <v>1963</v>
      </c>
      <c r="I301" s="42">
        <f t="shared" si="3"/>
        <v>0</v>
      </c>
    </row>
    <row r="302" spans="1:9" ht="15.75" customHeight="1">
      <c r="A302" s="41">
        <v>44131</v>
      </c>
      <c r="B302" s="13">
        <v>63</v>
      </c>
      <c r="C302" s="13">
        <v>63</v>
      </c>
      <c r="D302" s="13">
        <v>63</v>
      </c>
      <c r="E302" s="13">
        <f t="shared" si="2"/>
        <v>0</v>
      </c>
      <c r="F302" s="13">
        <v>1939</v>
      </c>
      <c r="G302" s="12">
        <v>1939</v>
      </c>
      <c r="H302" s="13">
        <v>1939</v>
      </c>
      <c r="I302" s="42">
        <f t="shared" si="3"/>
        <v>0</v>
      </c>
    </row>
    <row r="303" spans="1:9" ht="15.75" customHeight="1">
      <c r="A303" s="41">
        <v>44132</v>
      </c>
      <c r="B303" s="13">
        <v>55</v>
      </c>
      <c r="C303" s="13">
        <v>55</v>
      </c>
      <c r="D303" s="13">
        <v>55</v>
      </c>
      <c r="E303" s="13">
        <f t="shared" si="2"/>
        <v>0</v>
      </c>
      <c r="F303" s="13">
        <v>1920</v>
      </c>
      <c r="G303" s="12">
        <v>1920</v>
      </c>
      <c r="H303" s="13">
        <v>1920</v>
      </c>
      <c r="I303" s="42">
        <f t="shared" si="3"/>
        <v>0</v>
      </c>
    </row>
    <row r="304" spans="1:9" ht="15.75" customHeight="1">
      <c r="A304" s="41">
        <v>44133</v>
      </c>
      <c r="B304" s="13">
        <v>65</v>
      </c>
      <c r="C304" s="13">
        <v>65</v>
      </c>
      <c r="D304" s="13">
        <v>65</v>
      </c>
      <c r="E304" s="13">
        <f t="shared" si="2"/>
        <v>0</v>
      </c>
      <c r="F304" s="13">
        <v>1945</v>
      </c>
      <c r="G304" s="12">
        <v>1945</v>
      </c>
      <c r="H304" s="13">
        <v>1945</v>
      </c>
      <c r="I304" s="42">
        <f t="shared" si="3"/>
        <v>0</v>
      </c>
    </row>
    <row r="305" spans="1:9" ht="15.75" customHeight="1">
      <c r="A305" s="41">
        <v>44134</v>
      </c>
      <c r="B305" s="13">
        <v>60</v>
      </c>
      <c r="C305" s="13">
        <v>60</v>
      </c>
      <c r="D305" s="13">
        <v>60</v>
      </c>
      <c r="E305" s="13">
        <f t="shared" si="2"/>
        <v>0</v>
      </c>
      <c r="F305" s="13" t="s">
        <v>59</v>
      </c>
      <c r="G305" s="12" t="s">
        <v>59</v>
      </c>
      <c r="H305" s="13" t="s">
        <v>59</v>
      </c>
      <c r="I305" s="42" t="e">
        <f t="shared" si="3"/>
        <v>#VALUE!</v>
      </c>
    </row>
    <row r="306" spans="1:9" ht="15.75" customHeight="1">
      <c r="A306" s="41">
        <v>44135</v>
      </c>
      <c r="B306" s="13">
        <v>60</v>
      </c>
      <c r="C306" s="13">
        <v>60</v>
      </c>
      <c r="D306" s="13">
        <v>60</v>
      </c>
      <c r="E306" s="13">
        <f t="shared" si="2"/>
        <v>0</v>
      </c>
      <c r="F306" s="13">
        <v>1946</v>
      </c>
      <c r="G306" s="12">
        <v>1946</v>
      </c>
      <c r="H306" s="13">
        <v>1946</v>
      </c>
      <c r="I306" s="42">
        <f t="shared" si="3"/>
        <v>0</v>
      </c>
    </row>
    <row r="307" spans="1:9" ht="15.75" customHeight="1">
      <c r="A307" s="41">
        <v>44136</v>
      </c>
      <c r="B307" s="13">
        <v>62</v>
      </c>
      <c r="C307" s="13">
        <v>62</v>
      </c>
      <c r="D307" s="13">
        <v>62</v>
      </c>
      <c r="E307" s="13">
        <f t="shared" si="2"/>
        <v>0</v>
      </c>
      <c r="F307" s="13">
        <v>1960</v>
      </c>
      <c r="G307" s="12">
        <v>1960</v>
      </c>
      <c r="H307" s="13">
        <v>1960</v>
      </c>
      <c r="I307" s="42">
        <f t="shared" si="3"/>
        <v>0</v>
      </c>
    </row>
    <row r="308" spans="1:9" ht="15.75" customHeight="1">
      <c r="A308" s="41">
        <v>44137</v>
      </c>
      <c r="B308" s="13">
        <v>58</v>
      </c>
      <c r="C308" s="13">
        <v>58</v>
      </c>
      <c r="D308" s="13">
        <v>58</v>
      </c>
      <c r="E308" s="13">
        <f t="shared" si="2"/>
        <v>0</v>
      </c>
      <c r="F308" s="13">
        <v>1984</v>
      </c>
      <c r="G308" s="12">
        <v>1984</v>
      </c>
      <c r="H308" s="13">
        <v>1984</v>
      </c>
      <c r="I308" s="42">
        <f t="shared" si="3"/>
        <v>0</v>
      </c>
    </row>
    <row r="309" spans="1:9" ht="15.75" customHeight="1">
      <c r="A309" s="41">
        <v>44138</v>
      </c>
      <c r="B309" s="13">
        <v>55</v>
      </c>
      <c r="C309" s="13">
        <v>55</v>
      </c>
      <c r="D309" s="13">
        <v>55</v>
      </c>
      <c r="E309" s="13">
        <f t="shared" si="2"/>
        <v>0</v>
      </c>
      <c r="F309" s="13">
        <v>1975</v>
      </c>
      <c r="G309" s="12">
        <v>1975</v>
      </c>
      <c r="H309" s="13">
        <v>1975</v>
      </c>
      <c r="I309" s="42">
        <f t="shared" si="3"/>
        <v>0</v>
      </c>
    </row>
    <row r="310" spans="1:9" ht="15.75" customHeight="1">
      <c r="A310" s="41">
        <v>44139</v>
      </c>
      <c r="B310" s="13">
        <v>57</v>
      </c>
      <c r="C310" s="13">
        <v>57</v>
      </c>
      <c r="D310" s="13">
        <v>57</v>
      </c>
      <c r="E310" s="13">
        <f t="shared" si="2"/>
        <v>0</v>
      </c>
      <c r="F310" s="13">
        <v>1987</v>
      </c>
      <c r="G310" s="12">
        <v>1987</v>
      </c>
      <c r="H310" s="13">
        <v>1987</v>
      </c>
      <c r="I310" s="42">
        <f t="shared" si="3"/>
        <v>0</v>
      </c>
    </row>
    <row r="311" spans="1:9" ht="15.75" customHeight="1">
      <c r="A311" s="41">
        <v>44140</v>
      </c>
      <c r="B311" s="13">
        <v>55</v>
      </c>
      <c r="C311" s="13">
        <v>55</v>
      </c>
      <c r="D311" s="13">
        <v>55</v>
      </c>
      <c r="E311" s="13">
        <f t="shared" si="2"/>
        <v>0</v>
      </c>
      <c r="F311" s="13">
        <v>1978</v>
      </c>
      <c r="G311" s="12">
        <v>1978</v>
      </c>
      <c r="H311" s="13">
        <v>1978</v>
      </c>
      <c r="I311" s="42">
        <f t="shared" si="3"/>
        <v>0</v>
      </c>
    </row>
    <row r="312" spans="1:9" ht="15.75" customHeight="1">
      <c r="A312" s="41">
        <v>44141</v>
      </c>
      <c r="B312" s="13">
        <v>53</v>
      </c>
      <c r="C312" s="13">
        <v>53</v>
      </c>
      <c r="D312" s="13">
        <v>53</v>
      </c>
      <c r="E312" s="13">
        <f t="shared" si="2"/>
        <v>0</v>
      </c>
      <c r="F312" s="13">
        <v>1990</v>
      </c>
      <c r="G312" s="12">
        <v>1990</v>
      </c>
      <c r="H312" s="13">
        <v>1990</v>
      </c>
      <c r="I312" s="42">
        <f t="shared" si="3"/>
        <v>0</v>
      </c>
    </row>
    <row r="313" spans="1:9" ht="15.75" customHeight="1">
      <c r="A313" s="41">
        <v>44142</v>
      </c>
      <c r="B313" s="13">
        <v>59</v>
      </c>
      <c r="C313" s="13">
        <v>59</v>
      </c>
      <c r="D313" s="13">
        <v>59</v>
      </c>
      <c r="E313" s="13">
        <f t="shared" si="2"/>
        <v>0</v>
      </c>
      <c r="F313" s="13">
        <v>1975</v>
      </c>
      <c r="G313" s="12">
        <v>1975</v>
      </c>
      <c r="H313" s="13">
        <v>1975</v>
      </c>
      <c r="I313" s="42">
        <f t="shared" si="3"/>
        <v>0</v>
      </c>
    </row>
    <row r="314" spans="1:9" ht="15.75" customHeight="1">
      <c r="A314" s="41">
        <v>44143</v>
      </c>
      <c r="B314" s="13">
        <v>60</v>
      </c>
      <c r="C314" s="13">
        <v>60</v>
      </c>
      <c r="D314" s="13">
        <v>60</v>
      </c>
      <c r="E314" s="13">
        <f t="shared" si="2"/>
        <v>0</v>
      </c>
      <c r="F314" s="13">
        <v>1945</v>
      </c>
      <c r="G314" s="12">
        <v>1945</v>
      </c>
      <c r="H314" s="13">
        <v>1945</v>
      </c>
      <c r="I314" s="42">
        <f t="shared" si="3"/>
        <v>0</v>
      </c>
    </row>
    <row r="315" spans="1:9" ht="15.75" customHeight="1">
      <c r="A315" s="41">
        <v>44144</v>
      </c>
      <c r="B315" s="13">
        <v>55</v>
      </c>
      <c r="C315" s="13">
        <v>55</v>
      </c>
      <c r="D315" s="13">
        <v>55</v>
      </c>
      <c r="E315" s="13">
        <f t="shared" si="2"/>
        <v>0</v>
      </c>
      <c r="F315" s="13">
        <v>1966</v>
      </c>
      <c r="G315" s="12">
        <v>1966</v>
      </c>
      <c r="H315" s="13">
        <v>1966</v>
      </c>
      <c r="I315" s="42">
        <f t="shared" si="3"/>
        <v>0</v>
      </c>
    </row>
    <row r="316" spans="1:9" ht="15.75" customHeight="1">
      <c r="A316" s="41">
        <v>44145</v>
      </c>
      <c r="B316" s="13">
        <v>50</v>
      </c>
      <c r="C316" s="13">
        <v>50</v>
      </c>
      <c r="D316" s="13">
        <v>50</v>
      </c>
      <c r="E316" s="13">
        <f t="shared" si="2"/>
        <v>0</v>
      </c>
      <c r="F316" s="13" t="s">
        <v>60</v>
      </c>
      <c r="G316" s="12" t="s">
        <v>60</v>
      </c>
      <c r="H316" s="13" t="s">
        <v>60</v>
      </c>
      <c r="I316" s="42" t="e">
        <f t="shared" si="3"/>
        <v>#VALUE!</v>
      </c>
    </row>
    <row r="317" spans="1:9" ht="15.75" customHeight="1">
      <c r="A317" s="41">
        <v>44146</v>
      </c>
      <c r="B317" s="13">
        <v>56</v>
      </c>
      <c r="C317" s="13">
        <v>56</v>
      </c>
      <c r="D317" s="13">
        <v>56</v>
      </c>
      <c r="E317" s="13">
        <f t="shared" si="2"/>
        <v>0</v>
      </c>
      <c r="F317" s="13" t="s">
        <v>61</v>
      </c>
      <c r="G317" s="12" t="s">
        <v>61</v>
      </c>
      <c r="H317" s="13" t="s">
        <v>61</v>
      </c>
      <c r="I317" s="42" t="e">
        <f t="shared" si="3"/>
        <v>#VALUE!</v>
      </c>
    </row>
    <row r="318" spans="1:9" ht="15.75" customHeight="1">
      <c r="A318" s="41">
        <v>44147</v>
      </c>
      <c r="B318" s="13">
        <v>60</v>
      </c>
      <c r="C318" s="13">
        <v>60</v>
      </c>
      <c r="D318" s="13">
        <v>60</v>
      </c>
      <c r="E318" s="13">
        <f t="shared" si="2"/>
        <v>0</v>
      </c>
      <c r="F318" s="13">
        <v>1902</v>
      </c>
      <c r="G318" s="12">
        <v>1902</v>
      </c>
      <c r="H318" s="13">
        <v>1902</v>
      </c>
      <c r="I318" s="42">
        <f t="shared" si="3"/>
        <v>0</v>
      </c>
    </row>
    <row r="319" spans="1:9" ht="15.75" customHeight="1">
      <c r="A319" s="41">
        <v>44148</v>
      </c>
      <c r="B319" s="13">
        <v>51</v>
      </c>
      <c r="C319" s="13">
        <v>51</v>
      </c>
      <c r="D319" s="13">
        <v>51</v>
      </c>
      <c r="E319" s="13">
        <f t="shared" si="2"/>
        <v>0</v>
      </c>
      <c r="F319" s="13">
        <v>1902</v>
      </c>
      <c r="G319" s="12">
        <v>1902</v>
      </c>
      <c r="H319" s="13">
        <v>1902</v>
      </c>
      <c r="I319" s="42">
        <f t="shared" si="3"/>
        <v>0</v>
      </c>
    </row>
    <row r="320" spans="1:9" ht="15.75" customHeight="1">
      <c r="A320" s="41">
        <v>44149</v>
      </c>
      <c r="B320" s="13">
        <v>51</v>
      </c>
      <c r="C320" s="13">
        <v>51</v>
      </c>
      <c r="D320" s="13">
        <v>51</v>
      </c>
      <c r="E320" s="13">
        <f t="shared" si="2"/>
        <v>0</v>
      </c>
      <c r="F320" s="13">
        <v>1902</v>
      </c>
      <c r="G320" s="12">
        <v>1902</v>
      </c>
      <c r="H320" s="13">
        <v>1902</v>
      </c>
      <c r="I320" s="42">
        <f t="shared" si="3"/>
        <v>0</v>
      </c>
    </row>
    <row r="321" spans="1:9" ht="15.75" customHeight="1">
      <c r="A321" s="41">
        <v>44150</v>
      </c>
      <c r="B321" s="13">
        <v>60</v>
      </c>
      <c r="C321" s="13">
        <v>60</v>
      </c>
      <c r="D321" s="13">
        <v>60</v>
      </c>
      <c r="E321" s="13">
        <f t="shared" si="2"/>
        <v>0</v>
      </c>
      <c r="F321" s="13">
        <v>1989</v>
      </c>
      <c r="G321" s="12">
        <v>1989</v>
      </c>
      <c r="H321" s="13">
        <v>1989</v>
      </c>
      <c r="I321" s="42">
        <f t="shared" si="3"/>
        <v>0</v>
      </c>
    </row>
    <row r="322" spans="1:9" ht="15.75" customHeight="1">
      <c r="A322" s="41">
        <v>44151</v>
      </c>
      <c r="B322" s="13">
        <v>55</v>
      </c>
      <c r="C322" s="13">
        <v>55</v>
      </c>
      <c r="D322" s="13">
        <v>55</v>
      </c>
      <c r="E322" s="13">
        <f t="shared" si="2"/>
        <v>0</v>
      </c>
      <c r="F322" s="13" t="s">
        <v>62</v>
      </c>
      <c r="G322" s="12" t="s">
        <v>62</v>
      </c>
      <c r="H322" s="13" t="s">
        <v>62</v>
      </c>
      <c r="I322" s="42" t="e">
        <f t="shared" si="3"/>
        <v>#VALUE!</v>
      </c>
    </row>
    <row r="323" spans="1:9" ht="15.75" customHeight="1">
      <c r="A323" s="41">
        <v>44152</v>
      </c>
      <c r="B323" s="13">
        <v>57</v>
      </c>
      <c r="C323" s="13">
        <v>57</v>
      </c>
      <c r="D323" s="13">
        <v>57</v>
      </c>
      <c r="E323" s="13">
        <f t="shared" si="2"/>
        <v>0</v>
      </c>
      <c r="F323" s="13">
        <v>1896</v>
      </c>
      <c r="G323" s="12">
        <v>1896</v>
      </c>
      <c r="H323" s="13">
        <v>1896</v>
      </c>
      <c r="I323" s="42">
        <f t="shared" si="3"/>
        <v>0</v>
      </c>
    </row>
    <row r="324" spans="1:9" ht="15.75" customHeight="1">
      <c r="A324" s="41">
        <v>44153</v>
      </c>
      <c r="B324" s="13">
        <v>55</v>
      </c>
      <c r="C324" s="13">
        <v>55</v>
      </c>
      <c r="D324" s="13">
        <v>55</v>
      </c>
      <c r="E324" s="13">
        <f t="shared" si="2"/>
        <v>0</v>
      </c>
      <c r="F324" s="13">
        <v>1899</v>
      </c>
      <c r="G324" s="12">
        <v>1899</v>
      </c>
      <c r="H324" s="13">
        <v>1899</v>
      </c>
      <c r="I324" s="42">
        <f t="shared" si="3"/>
        <v>0</v>
      </c>
    </row>
    <row r="325" spans="1:9" ht="15.75" customHeight="1">
      <c r="A325" s="41">
        <v>44154</v>
      </c>
      <c r="B325" s="13">
        <v>55</v>
      </c>
      <c r="C325" s="13">
        <v>55</v>
      </c>
      <c r="D325" s="13">
        <v>55</v>
      </c>
      <c r="E325" s="13">
        <f t="shared" si="2"/>
        <v>0</v>
      </c>
      <c r="F325" s="13">
        <v>1985</v>
      </c>
      <c r="G325" s="12">
        <v>1985</v>
      </c>
      <c r="H325" s="13">
        <v>1985</v>
      </c>
      <c r="I325" s="42">
        <f t="shared" si="3"/>
        <v>0</v>
      </c>
    </row>
    <row r="326" spans="1:9" ht="15.75" customHeight="1">
      <c r="A326" s="41">
        <v>44155</v>
      </c>
      <c r="B326" s="13">
        <v>61</v>
      </c>
      <c r="C326" s="13">
        <v>61</v>
      </c>
      <c r="D326" s="13">
        <v>61</v>
      </c>
      <c r="E326" s="13">
        <f t="shared" si="2"/>
        <v>0</v>
      </c>
      <c r="F326" s="13">
        <v>1942</v>
      </c>
      <c r="G326" s="12">
        <v>1942</v>
      </c>
      <c r="H326" s="13">
        <v>1942</v>
      </c>
      <c r="I326" s="42">
        <f t="shared" si="3"/>
        <v>0</v>
      </c>
    </row>
    <row r="327" spans="1:9" ht="15.75" customHeight="1">
      <c r="A327" s="41">
        <v>44156</v>
      </c>
      <c r="B327" s="13">
        <v>56</v>
      </c>
      <c r="C327" s="13">
        <v>56</v>
      </c>
      <c r="D327" s="13">
        <v>56</v>
      </c>
      <c r="E327" s="13">
        <f t="shared" si="2"/>
        <v>0</v>
      </c>
      <c r="F327" s="13">
        <v>1930</v>
      </c>
      <c r="G327" s="12">
        <v>1930</v>
      </c>
      <c r="H327" s="13">
        <v>1930</v>
      </c>
      <c r="I327" s="42">
        <f t="shared" si="3"/>
        <v>0</v>
      </c>
    </row>
    <row r="328" spans="1:9" ht="15.75" customHeight="1">
      <c r="A328" s="41">
        <v>44157</v>
      </c>
      <c r="B328" s="13">
        <v>56</v>
      </c>
      <c r="C328" s="13">
        <v>56</v>
      </c>
      <c r="D328" s="13">
        <v>56</v>
      </c>
      <c r="E328" s="13">
        <f t="shared" si="2"/>
        <v>0</v>
      </c>
      <c r="F328" s="13" t="s">
        <v>63</v>
      </c>
      <c r="G328" s="12" t="s">
        <v>63</v>
      </c>
      <c r="H328" s="13" t="s">
        <v>63</v>
      </c>
      <c r="I328" s="42" t="e">
        <f t="shared" si="3"/>
        <v>#VALUE!</v>
      </c>
    </row>
    <row r="329" spans="1:9" ht="15.75" customHeight="1">
      <c r="A329" s="41">
        <v>44158</v>
      </c>
      <c r="B329" s="13">
        <v>54</v>
      </c>
      <c r="C329" s="13">
        <v>54</v>
      </c>
      <c r="D329" s="13">
        <v>54</v>
      </c>
      <c r="E329" s="13">
        <f t="shared" si="2"/>
        <v>0</v>
      </c>
      <c r="F329" s="13">
        <v>1931</v>
      </c>
      <c r="G329" s="12">
        <v>1931</v>
      </c>
      <c r="H329" s="13">
        <v>1931</v>
      </c>
      <c r="I329" s="42">
        <f t="shared" si="3"/>
        <v>0</v>
      </c>
    </row>
    <row r="330" spans="1:9" ht="15.75" customHeight="1">
      <c r="A330" s="41">
        <v>44159</v>
      </c>
      <c r="B330" s="13">
        <v>56</v>
      </c>
      <c r="C330" s="13">
        <v>56</v>
      </c>
      <c r="D330" s="13">
        <v>56</v>
      </c>
      <c r="E330" s="13">
        <f t="shared" si="2"/>
        <v>0</v>
      </c>
      <c r="F330" s="13">
        <v>1931</v>
      </c>
      <c r="G330" s="12">
        <v>1931</v>
      </c>
      <c r="H330" s="13">
        <v>1931</v>
      </c>
      <c r="I330" s="42">
        <f t="shared" si="3"/>
        <v>0</v>
      </c>
    </row>
    <row r="331" spans="1:9" ht="15.75" customHeight="1">
      <c r="A331" s="41">
        <v>44160</v>
      </c>
      <c r="B331" s="13">
        <v>51</v>
      </c>
      <c r="C331" s="13">
        <v>51</v>
      </c>
      <c r="D331" s="13">
        <v>51</v>
      </c>
      <c r="E331" s="13">
        <f t="shared" si="2"/>
        <v>0</v>
      </c>
      <c r="F331" s="13">
        <v>1967</v>
      </c>
      <c r="G331" s="12">
        <v>1967</v>
      </c>
      <c r="H331" s="13">
        <v>1967</v>
      </c>
      <c r="I331" s="42">
        <f t="shared" si="3"/>
        <v>0</v>
      </c>
    </row>
    <row r="332" spans="1:9" ht="15.75" customHeight="1">
      <c r="A332" s="41">
        <v>44161</v>
      </c>
      <c r="B332" s="13">
        <v>56</v>
      </c>
      <c r="C332" s="13">
        <v>56</v>
      </c>
      <c r="D332" s="13">
        <v>56</v>
      </c>
      <c r="E332" s="13">
        <f t="shared" si="2"/>
        <v>0</v>
      </c>
      <c r="F332" s="13">
        <v>1896</v>
      </c>
      <c r="G332" s="12">
        <v>1896</v>
      </c>
      <c r="H332" s="13">
        <v>1896</v>
      </c>
      <c r="I332" s="42">
        <f t="shared" si="3"/>
        <v>0</v>
      </c>
    </row>
    <row r="333" spans="1:9" ht="15.75" customHeight="1">
      <c r="A333" s="41">
        <v>44162</v>
      </c>
      <c r="B333" s="13">
        <v>49</v>
      </c>
      <c r="C333" s="13">
        <v>49</v>
      </c>
      <c r="D333" s="13">
        <v>49</v>
      </c>
      <c r="E333" s="13">
        <f t="shared" si="2"/>
        <v>0</v>
      </c>
      <c r="F333" s="13">
        <v>1988</v>
      </c>
      <c r="G333" s="12">
        <v>1988</v>
      </c>
      <c r="H333" s="13">
        <v>1988</v>
      </c>
      <c r="I333" s="42">
        <f t="shared" si="3"/>
        <v>0</v>
      </c>
    </row>
    <row r="334" spans="1:9" ht="15.75" customHeight="1">
      <c r="A334" s="41">
        <v>44163</v>
      </c>
      <c r="B334" s="13">
        <v>57</v>
      </c>
      <c r="C334" s="13">
        <v>57</v>
      </c>
      <c r="D334" s="13">
        <v>57</v>
      </c>
      <c r="E334" s="13">
        <f t="shared" si="2"/>
        <v>0</v>
      </c>
      <c r="F334" s="13">
        <v>1990</v>
      </c>
      <c r="G334" s="12">
        <v>1990</v>
      </c>
      <c r="H334" s="13">
        <v>1990</v>
      </c>
      <c r="I334" s="42">
        <f t="shared" si="3"/>
        <v>0</v>
      </c>
    </row>
    <row r="335" spans="1:9" ht="15.75" customHeight="1">
      <c r="A335" s="41">
        <v>44164</v>
      </c>
      <c r="B335" s="13">
        <v>55</v>
      </c>
      <c r="C335" s="13">
        <v>55</v>
      </c>
      <c r="D335" s="13">
        <v>55</v>
      </c>
      <c r="E335" s="13">
        <f t="shared" si="2"/>
        <v>0</v>
      </c>
      <c r="F335" s="13">
        <v>1960</v>
      </c>
      <c r="G335" s="12">
        <v>1960</v>
      </c>
      <c r="H335" s="13">
        <v>1960</v>
      </c>
      <c r="I335" s="42">
        <f t="shared" si="3"/>
        <v>0</v>
      </c>
    </row>
    <row r="336" spans="1:9" ht="15.75" customHeight="1">
      <c r="A336" s="41">
        <v>44165</v>
      </c>
      <c r="B336" s="13">
        <v>50</v>
      </c>
      <c r="C336" s="13">
        <v>50</v>
      </c>
      <c r="D336" s="13">
        <v>50</v>
      </c>
      <c r="E336" s="13">
        <f t="shared" si="2"/>
        <v>0</v>
      </c>
      <c r="F336" s="13">
        <v>1949</v>
      </c>
      <c r="G336" s="12">
        <v>1949</v>
      </c>
      <c r="H336" s="13">
        <v>1914</v>
      </c>
      <c r="I336" s="42">
        <f t="shared" si="3"/>
        <v>-11.666666666666742</v>
      </c>
    </row>
    <row r="337" spans="1:9" ht="15.75" customHeight="1">
      <c r="A337" s="41">
        <v>44166</v>
      </c>
      <c r="B337" s="13">
        <v>50</v>
      </c>
      <c r="C337" s="13">
        <v>50</v>
      </c>
      <c r="D337" s="13">
        <v>50</v>
      </c>
      <c r="E337" s="13">
        <f t="shared" si="2"/>
        <v>0</v>
      </c>
      <c r="F337" s="13">
        <v>1913</v>
      </c>
      <c r="G337" s="12">
        <v>1913</v>
      </c>
      <c r="H337" s="13">
        <v>1913</v>
      </c>
      <c r="I337" s="42">
        <f t="shared" si="3"/>
        <v>0</v>
      </c>
    </row>
    <row r="338" spans="1:9" ht="15.75" customHeight="1">
      <c r="A338" s="41">
        <v>44167</v>
      </c>
      <c r="B338" s="13">
        <v>50</v>
      </c>
      <c r="C338" s="13">
        <v>50</v>
      </c>
      <c r="D338" s="13">
        <v>50</v>
      </c>
      <c r="E338" s="13">
        <f t="shared" si="2"/>
        <v>0</v>
      </c>
      <c r="F338" s="13">
        <v>1913</v>
      </c>
      <c r="G338" s="12">
        <v>1913</v>
      </c>
      <c r="H338" s="13">
        <v>1913</v>
      </c>
      <c r="I338" s="42">
        <f t="shared" si="3"/>
        <v>0</v>
      </c>
    </row>
    <row r="339" spans="1:9" ht="15.75" customHeight="1">
      <c r="A339" s="41">
        <v>44168</v>
      </c>
      <c r="B339" s="13">
        <v>44</v>
      </c>
      <c r="C339" s="13">
        <v>44</v>
      </c>
      <c r="D339" s="13">
        <v>44</v>
      </c>
      <c r="E339" s="13">
        <f t="shared" si="2"/>
        <v>0</v>
      </c>
      <c r="F339" s="13">
        <v>1931</v>
      </c>
      <c r="G339" s="12">
        <v>1931</v>
      </c>
      <c r="H339" s="13">
        <v>1931</v>
      </c>
      <c r="I339" s="42">
        <f t="shared" si="3"/>
        <v>0</v>
      </c>
    </row>
    <row r="340" spans="1:9" ht="15.75" customHeight="1">
      <c r="A340" s="41">
        <v>44169</v>
      </c>
      <c r="B340" s="13">
        <v>52</v>
      </c>
      <c r="C340" s="13">
        <v>52</v>
      </c>
      <c r="D340" s="13">
        <v>52</v>
      </c>
      <c r="E340" s="13">
        <f t="shared" si="2"/>
        <v>0</v>
      </c>
      <c r="F340" s="13">
        <v>1856</v>
      </c>
      <c r="G340" s="12">
        <v>1856</v>
      </c>
      <c r="H340" s="13">
        <v>1856</v>
      </c>
      <c r="I340" s="42">
        <f t="shared" si="3"/>
        <v>0</v>
      </c>
    </row>
    <row r="341" spans="1:9" ht="15.75" customHeight="1">
      <c r="A341" s="41">
        <v>44170</v>
      </c>
      <c r="B341" s="13">
        <v>47</v>
      </c>
      <c r="C341" s="13">
        <v>47</v>
      </c>
      <c r="D341" s="13">
        <v>47</v>
      </c>
      <c r="E341" s="13">
        <f t="shared" si="2"/>
        <v>0</v>
      </c>
      <c r="F341" s="13">
        <v>1870</v>
      </c>
      <c r="G341" s="12">
        <v>1870</v>
      </c>
      <c r="H341" s="13">
        <v>1870</v>
      </c>
      <c r="I341" s="42">
        <f t="shared" si="3"/>
        <v>0</v>
      </c>
    </row>
    <row r="342" spans="1:9" ht="15.75" customHeight="1">
      <c r="A342" s="41">
        <v>44171</v>
      </c>
      <c r="B342" s="13">
        <v>54</v>
      </c>
      <c r="C342" s="13">
        <v>54</v>
      </c>
      <c r="D342" s="13">
        <v>54</v>
      </c>
      <c r="E342" s="13">
        <f t="shared" si="2"/>
        <v>0</v>
      </c>
      <c r="F342" s="13">
        <v>1861</v>
      </c>
      <c r="G342" s="12">
        <v>1861</v>
      </c>
      <c r="H342" s="13">
        <v>1861</v>
      </c>
      <c r="I342" s="42">
        <f t="shared" si="3"/>
        <v>0</v>
      </c>
    </row>
    <row r="343" spans="1:9" ht="15.75" customHeight="1">
      <c r="A343" s="41">
        <v>44172</v>
      </c>
      <c r="B343" s="13">
        <v>56</v>
      </c>
      <c r="C343" s="13">
        <v>56</v>
      </c>
      <c r="D343" s="13">
        <v>56</v>
      </c>
      <c r="E343" s="13">
        <f t="shared" si="2"/>
        <v>0</v>
      </c>
      <c r="F343" s="13">
        <v>1861</v>
      </c>
      <c r="G343" s="12">
        <v>1861</v>
      </c>
      <c r="H343" s="13">
        <v>1861</v>
      </c>
      <c r="I343" s="42">
        <f t="shared" si="3"/>
        <v>0</v>
      </c>
    </row>
    <row r="344" spans="1:9" ht="15.75" customHeight="1">
      <c r="A344" s="41">
        <v>44173</v>
      </c>
      <c r="B344" s="13">
        <v>57</v>
      </c>
      <c r="C344" s="13">
        <v>57</v>
      </c>
      <c r="D344" s="13">
        <v>57</v>
      </c>
      <c r="E344" s="13">
        <f t="shared" si="2"/>
        <v>0</v>
      </c>
      <c r="F344" s="13">
        <v>1966</v>
      </c>
      <c r="G344" s="12">
        <v>1966</v>
      </c>
      <c r="H344" s="13">
        <v>1966</v>
      </c>
      <c r="I344" s="42">
        <f t="shared" si="3"/>
        <v>0</v>
      </c>
    </row>
    <row r="345" spans="1:9" ht="15.75" customHeight="1">
      <c r="A345" s="41">
        <v>44174</v>
      </c>
      <c r="B345" s="13">
        <v>51</v>
      </c>
      <c r="C345" s="13">
        <v>51</v>
      </c>
      <c r="D345" s="13">
        <v>51</v>
      </c>
      <c r="E345" s="13">
        <f t="shared" si="2"/>
        <v>0</v>
      </c>
      <c r="F345" s="13" t="s">
        <v>64</v>
      </c>
      <c r="G345" s="12" t="s">
        <v>64</v>
      </c>
      <c r="H345" s="13" t="s">
        <v>64</v>
      </c>
      <c r="I345" s="42" t="e">
        <f t="shared" si="3"/>
        <v>#VALUE!</v>
      </c>
    </row>
    <row r="346" spans="1:9" ht="15.75" customHeight="1">
      <c r="A346" s="41">
        <v>44175</v>
      </c>
      <c r="B346" s="13">
        <v>52</v>
      </c>
      <c r="C346" s="13">
        <v>52</v>
      </c>
      <c r="D346" s="13">
        <v>52</v>
      </c>
      <c r="E346" s="13">
        <f t="shared" si="2"/>
        <v>0</v>
      </c>
      <c r="F346" s="13">
        <v>1897</v>
      </c>
      <c r="G346" s="12">
        <v>1897</v>
      </c>
      <c r="H346" s="12">
        <v>1897</v>
      </c>
      <c r="I346" s="42">
        <f t="shared" si="3"/>
        <v>0</v>
      </c>
    </row>
    <row r="347" spans="1:9" ht="15.75" customHeight="1">
      <c r="A347" s="41">
        <v>44176</v>
      </c>
      <c r="B347" s="13">
        <v>50</v>
      </c>
      <c r="C347" s="13">
        <v>50</v>
      </c>
      <c r="D347" s="13">
        <v>50</v>
      </c>
      <c r="E347" s="13">
        <f t="shared" si="2"/>
        <v>0</v>
      </c>
      <c r="F347" s="13">
        <v>1894</v>
      </c>
      <c r="G347" s="12">
        <v>1894</v>
      </c>
      <c r="H347" s="13">
        <v>1894</v>
      </c>
      <c r="I347" s="42">
        <f t="shared" si="3"/>
        <v>0</v>
      </c>
    </row>
    <row r="348" spans="1:9" ht="15.75" customHeight="1">
      <c r="A348" s="41">
        <v>44177</v>
      </c>
      <c r="B348" s="13">
        <v>45</v>
      </c>
      <c r="C348" s="13">
        <v>45</v>
      </c>
      <c r="D348" s="13">
        <v>45</v>
      </c>
      <c r="E348" s="13">
        <f t="shared" si="2"/>
        <v>0</v>
      </c>
      <c r="F348" s="13" t="s">
        <v>65</v>
      </c>
      <c r="G348" s="12" t="s">
        <v>65</v>
      </c>
      <c r="H348" s="13" t="s">
        <v>65</v>
      </c>
      <c r="I348" s="42" t="e">
        <f t="shared" si="3"/>
        <v>#VALUE!</v>
      </c>
    </row>
    <row r="349" spans="1:9" ht="15.75" customHeight="1">
      <c r="A349" s="41">
        <v>44178</v>
      </c>
      <c r="B349" s="13">
        <v>46</v>
      </c>
      <c r="C349" s="13">
        <v>46</v>
      </c>
      <c r="D349" s="13">
        <v>46</v>
      </c>
      <c r="E349" s="13">
        <f t="shared" si="2"/>
        <v>0</v>
      </c>
      <c r="F349" s="13">
        <v>1862</v>
      </c>
      <c r="G349" s="12">
        <v>1862</v>
      </c>
      <c r="H349" s="13">
        <v>1862</v>
      </c>
      <c r="I349" s="42">
        <f t="shared" si="3"/>
        <v>0</v>
      </c>
    </row>
    <row r="350" spans="1:9" ht="15.75" customHeight="1">
      <c r="A350" s="41">
        <v>44179</v>
      </c>
      <c r="B350" s="13">
        <v>57</v>
      </c>
      <c r="C350" s="13">
        <v>57</v>
      </c>
      <c r="D350" s="13">
        <v>57</v>
      </c>
      <c r="E350" s="13">
        <f t="shared" si="2"/>
        <v>0</v>
      </c>
      <c r="F350" s="13">
        <v>1862</v>
      </c>
      <c r="G350" s="12">
        <v>1862</v>
      </c>
      <c r="H350" s="13">
        <v>1862</v>
      </c>
      <c r="I350" s="42">
        <f t="shared" si="3"/>
        <v>0</v>
      </c>
    </row>
    <row r="351" spans="1:9" ht="15.75" customHeight="1">
      <c r="A351" s="41">
        <v>44180</v>
      </c>
      <c r="B351" s="13">
        <v>50</v>
      </c>
      <c r="C351" s="13">
        <v>50</v>
      </c>
      <c r="D351" s="13">
        <v>50</v>
      </c>
      <c r="E351" s="13">
        <f t="shared" si="2"/>
        <v>0</v>
      </c>
      <c r="F351" s="13">
        <v>1891</v>
      </c>
      <c r="G351" s="12">
        <v>1891</v>
      </c>
      <c r="H351" s="13">
        <v>1891</v>
      </c>
      <c r="I351" s="42">
        <f t="shared" si="3"/>
        <v>0</v>
      </c>
    </row>
    <row r="352" spans="1:9" ht="15.75" customHeight="1">
      <c r="A352" s="41">
        <v>44181</v>
      </c>
      <c r="B352" s="13">
        <v>50</v>
      </c>
      <c r="C352" s="13">
        <v>50</v>
      </c>
      <c r="D352" s="13">
        <v>50</v>
      </c>
      <c r="E352" s="13">
        <f t="shared" si="2"/>
        <v>0</v>
      </c>
      <c r="F352" s="13">
        <v>1874</v>
      </c>
      <c r="G352" s="12">
        <v>1874</v>
      </c>
      <c r="H352" s="13">
        <v>1874</v>
      </c>
      <c r="I352" s="42">
        <f t="shared" si="3"/>
        <v>0</v>
      </c>
    </row>
    <row r="353" spans="1:9" ht="15.75" customHeight="1">
      <c r="A353" s="41">
        <v>44182</v>
      </c>
      <c r="B353" s="13">
        <v>48</v>
      </c>
      <c r="C353" s="13">
        <v>48</v>
      </c>
      <c r="D353" s="13">
        <v>48</v>
      </c>
      <c r="E353" s="13">
        <f t="shared" si="2"/>
        <v>0</v>
      </c>
      <c r="F353" s="13">
        <v>1899</v>
      </c>
      <c r="G353" s="12">
        <v>1899</v>
      </c>
      <c r="H353" s="13">
        <v>1899</v>
      </c>
      <c r="I353" s="42">
        <f t="shared" si="3"/>
        <v>0</v>
      </c>
    </row>
    <row r="354" spans="1:9" ht="15.75" customHeight="1">
      <c r="A354" s="41">
        <v>44183</v>
      </c>
      <c r="B354" s="13">
        <v>48</v>
      </c>
      <c r="C354" s="13">
        <v>48</v>
      </c>
      <c r="D354" s="13">
        <v>48</v>
      </c>
      <c r="E354" s="13">
        <f t="shared" si="2"/>
        <v>0</v>
      </c>
      <c r="F354" s="13">
        <v>1941</v>
      </c>
      <c r="G354" s="12">
        <v>1941</v>
      </c>
      <c r="H354" s="13">
        <v>1941</v>
      </c>
      <c r="I354" s="42">
        <f t="shared" si="3"/>
        <v>0</v>
      </c>
    </row>
    <row r="355" spans="1:9" ht="15.75" customHeight="1">
      <c r="A355" s="41">
        <v>44184</v>
      </c>
      <c r="B355" s="13">
        <v>47</v>
      </c>
      <c r="C355" s="13">
        <v>47</v>
      </c>
      <c r="D355" s="13">
        <v>47</v>
      </c>
      <c r="E355" s="13">
        <f t="shared" si="2"/>
        <v>0</v>
      </c>
      <c r="F355" s="13" t="s">
        <v>66</v>
      </c>
      <c r="G355" s="12" t="s">
        <v>66</v>
      </c>
      <c r="H355" s="13" t="s">
        <v>66</v>
      </c>
      <c r="I355" s="42" t="e">
        <f t="shared" si="3"/>
        <v>#VALUE!</v>
      </c>
    </row>
    <row r="356" spans="1:9" ht="15.75" customHeight="1">
      <c r="A356" s="41">
        <v>44185</v>
      </c>
      <c r="B356" s="13">
        <v>52</v>
      </c>
      <c r="C356" s="13">
        <v>52</v>
      </c>
      <c r="D356" s="13">
        <v>52</v>
      </c>
      <c r="E356" s="13">
        <f t="shared" si="2"/>
        <v>0</v>
      </c>
      <c r="F356" s="13">
        <v>1895</v>
      </c>
      <c r="G356" s="12">
        <v>1895</v>
      </c>
      <c r="H356" s="13">
        <v>1895</v>
      </c>
      <c r="I356" s="42">
        <f t="shared" si="3"/>
        <v>0</v>
      </c>
    </row>
    <row r="357" spans="1:9" ht="15.75" customHeight="1">
      <c r="A357" s="41">
        <v>44186</v>
      </c>
      <c r="B357" s="13">
        <v>48</v>
      </c>
      <c r="C357" s="13">
        <v>48</v>
      </c>
      <c r="D357" s="13">
        <v>48</v>
      </c>
      <c r="E357" s="13">
        <f t="shared" si="2"/>
        <v>0</v>
      </c>
      <c r="F357" s="13">
        <v>1949</v>
      </c>
      <c r="G357" s="12">
        <v>1949</v>
      </c>
      <c r="H357" s="13">
        <v>1949</v>
      </c>
      <c r="I357" s="42">
        <f t="shared" si="3"/>
        <v>0</v>
      </c>
    </row>
    <row r="358" spans="1:9" ht="15.75" customHeight="1">
      <c r="A358" s="41">
        <v>44187</v>
      </c>
      <c r="B358" s="13">
        <v>44</v>
      </c>
      <c r="C358" s="13">
        <v>44</v>
      </c>
      <c r="D358" s="13">
        <v>44</v>
      </c>
      <c r="E358" s="13">
        <f t="shared" si="2"/>
        <v>0</v>
      </c>
      <c r="F358" s="13">
        <v>1956</v>
      </c>
      <c r="G358" s="12">
        <v>1956</v>
      </c>
      <c r="H358" s="13">
        <v>1956</v>
      </c>
      <c r="I358" s="42">
        <f t="shared" si="3"/>
        <v>0</v>
      </c>
    </row>
    <row r="359" spans="1:9" ht="15.75" customHeight="1">
      <c r="A359" s="41">
        <v>44188</v>
      </c>
      <c r="B359" s="13">
        <v>43</v>
      </c>
      <c r="C359" s="13">
        <v>43</v>
      </c>
      <c r="D359" s="13">
        <v>43</v>
      </c>
      <c r="E359" s="13">
        <f t="shared" si="2"/>
        <v>0</v>
      </c>
      <c r="F359" s="13">
        <v>1893</v>
      </c>
      <c r="G359" s="12">
        <v>1893</v>
      </c>
      <c r="H359" s="13">
        <v>1893</v>
      </c>
      <c r="I359" s="42">
        <f t="shared" si="3"/>
        <v>0</v>
      </c>
    </row>
    <row r="360" spans="1:9" ht="15.75" customHeight="1">
      <c r="A360" s="41">
        <v>44189</v>
      </c>
      <c r="B360" s="13">
        <v>49</v>
      </c>
      <c r="C360" s="13">
        <v>49</v>
      </c>
      <c r="D360" s="13">
        <v>49</v>
      </c>
      <c r="E360" s="13">
        <f t="shared" si="2"/>
        <v>0</v>
      </c>
      <c r="F360" s="13">
        <v>1965</v>
      </c>
      <c r="G360" s="12">
        <v>1965</v>
      </c>
      <c r="H360" s="13">
        <v>1965</v>
      </c>
      <c r="I360" s="42">
        <f t="shared" si="3"/>
        <v>0</v>
      </c>
    </row>
    <row r="361" spans="1:9" ht="15.75" customHeight="1">
      <c r="A361" s="41">
        <v>44190</v>
      </c>
      <c r="B361" s="13">
        <v>52</v>
      </c>
      <c r="C361" s="13">
        <v>52</v>
      </c>
      <c r="D361" s="13">
        <v>52</v>
      </c>
      <c r="E361" s="13">
        <f t="shared" si="2"/>
        <v>0</v>
      </c>
      <c r="F361" s="13">
        <v>1862</v>
      </c>
      <c r="G361" s="12">
        <v>1862</v>
      </c>
      <c r="H361" s="13">
        <v>1862</v>
      </c>
      <c r="I361" s="42">
        <f t="shared" si="3"/>
        <v>0</v>
      </c>
    </row>
    <row r="362" spans="1:9" ht="15.75" customHeight="1">
      <c r="A362" s="41">
        <v>44191</v>
      </c>
      <c r="B362" s="13">
        <v>50</v>
      </c>
      <c r="C362" s="13">
        <v>50</v>
      </c>
      <c r="D362" s="13">
        <v>50</v>
      </c>
      <c r="E362" s="13">
        <f t="shared" si="2"/>
        <v>0</v>
      </c>
      <c r="F362" s="13">
        <v>1862</v>
      </c>
      <c r="G362" s="12">
        <v>1862</v>
      </c>
      <c r="H362" s="13">
        <v>1862</v>
      </c>
      <c r="I362" s="42">
        <f t="shared" si="3"/>
        <v>0</v>
      </c>
    </row>
    <row r="363" spans="1:9" ht="15.75" customHeight="1">
      <c r="A363" s="41">
        <v>44192</v>
      </c>
      <c r="B363" s="13">
        <v>59</v>
      </c>
      <c r="C363" s="13">
        <v>59</v>
      </c>
      <c r="D363" s="13">
        <v>59</v>
      </c>
      <c r="E363" s="13">
        <f t="shared" si="2"/>
        <v>0</v>
      </c>
      <c r="F363" s="13">
        <v>1867</v>
      </c>
      <c r="G363" s="12">
        <v>1867</v>
      </c>
      <c r="H363" s="13">
        <v>1867</v>
      </c>
      <c r="I363" s="42">
        <f t="shared" si="3"/>
        <v>0</v>
      </c>
    </row>
    <row r="364" spans="1:9" ht="15.75" customHeight="1">
      <c r="A364" s="41">
        <v>44193</v>
      </c>
      <c r="B364" s="13">
        <v>44</v>
      </c>
      <c r="C364" s="13">
        <v>44</v>
      </c>
      <c r="D364" s="13">
        <v>44</v>
      </c>
      <c r="E364" s="13">
        <f t="shared" si="2"/>
        <v>0</v>
      </c>
      <c r="F364" s="13">
        <v>1891</v>
      </c>
      <c r="G364" s="12">
        <v>1891</v>
      </c>
      <c r="H364" s="13">
        <v>1891</v>
      </c>
      <c r="I364" s="42">
        <f t="shared" si="3"/>
        <v>0</v>
      </c>
    </row>
    <row r="365" spans="1:9" ht="15.75" customHeight="1">
      <c r="A365" s="41">
        <v>44194</v>
      </c>
      <c r="B365" s="13">
        <v>48</v>
      </c>
      <c r="C365" s="13">
        <v>48</v>
      </c>
      <c r="D365" s="13">
        <v>48</v>
      </c>
      <c r="E365" s="13">
        <f t="shared" si="2"/>
        <v>0</v>
      </c>
      <c r="F365" s="13">
        <v>1984</v>
      </c>
      <c r="G365" s="12">
        <v>1984</v>
      </c>
      <c r="H365" s="13">
        <v>1984</v>
      </c>
      <c r="I365" s="42">
        <f t="shared" si="3"/>
        <v>0</v>
      </c>
    </row>
    <row r="366" spans="1:9" ht="15.75" customHeight="1">
      <c r="A366" s="41">
        <v>44195</v>
      </c>
      <c r="B366" s="13">
        <v>42</v>
      </c>
      <c r="C366" s="13">
        <v>42</v>
      </c>
      <c r="D366" s="13">
        <v>42</v>
      </c>
      <c r="E366" s="13">
        <f t="shared" si="2"/>
        <v>0</v>
      </c>
      <c r="F366" s="13">
        <v>1885</v>
      </c>
      <c r="G366" s="12">
        <v>1885</v>
      </c>
      <c r="H366" s="13">
        <v>1885</v>
      </c>
      <c r="I366" s="42">
        <f t="shared" si="3"/>
        <v>0</v>
      </c>
    </row>
    <row r="367" spans="1:9" ht="15.75" customHeight="1">
      <c r="A367" s="41">
        <v>44196</v>
      </c>
      <c r="B367" s="13">
        <v>55</v>
      </c>
      <c r="C367" s="13">
        <v>55</v>
      </c>
      <c r="D367" s="13">
        <v>55</v>
      </c>
      <c r="E367" s="13">
        <f t="shared" si="2"/>
        <v>0</v>
      </c>
      <c r="F367" s="13">
        <v>1965</v>
      </c>
      <c r="G367" s="12">
        <v>1965</v>
      </c>
      <c r="H367" s="13">
        <v>1965</v>
      </c>
      <c r="I367" s="42">
        <f t="shared" si="3"/>
        <v>0</v>
      </c>
    </row>
  </sheetData>
  <conditionalFormatting sqref="B1:C367">
    <cfRule type="expression" dxfId="2" priority="1">
      <formula>"$B2&lt;&gt;$C2"</formula>
    </cfRule>
  </conditionalFormatting>
  <conditionalFormatting sqref="F2:G367">
    <cfRule type="expression" dxfId="1" priority="2">
      <formula>"$D2&lt;&gt;$E2"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topLeftCell="B1" workbookViewId="0">
      <selection activeCell="B2" sqref="B1:E1048576"/>
    </sheetView>
  </sheetViews>
  <sheetFormatPr baseColWidth="10" defaultColWidth="11" defaultRowHeight="12" x14ac:dyDescent="0"/>
  <cols>
    <col min="1" max="1" width="15.5" style="23" customWidth="1"/>
    <col min="2" max="2" width="8.5" style="23" customWidth="1"/>
    <col min="3" max="3" width="8" style="23" customWidth="1"/>
    <col min="4" max="4" width="7.33203125" style="23" customWidth="1"/>
    <col min="5" max="9" width="11" style="23"/>
    <col min="10" max="10" width="15.5" style="23" customWidth="1"/>
    <col min="11" max="16384" width="11" style="23"/>
  </cols>
  <sheetData>
    <row r="1" spans="1:13">
      <c r="A1" s="23" t="s">
        <v>218</v>
      </c>
      <c r="B1" s="44" t="s">
        <v>76</v>
      </c>
      <c r="C1" s="44"/>
      <c r="D1" s="44"/>
      <c r="E1" s="23" t="s">
        <v>74</v>
      </c>
      <c r="J1" s="23" t="s">
        <v>76</v>
      </c>
      <c r="K1" s="23" t="s">
        <v>74</v>
      </c>
      <c r="L1" s="23" t="s">
        <v>259</v>
      </c>
      <c r="M1" s="23" t="s">
        <v>260</v>
      </c>
    </row>
    <row r="2" spans="1:13">
      <c r="A2" s="24">
        <v>43831</v>
      </c>
      <c r="B2" s="23">
        <v>1864</v>
      </c>
      <c r="E2" s="23">
        <v>-12</v>
      </c>
      <c r="I2" s="24">
        <v>43831</v>
      </c>
      <c r="J2" s="23">
        <v>1864</v>
      </c>
      <c r="K2" s="23">
        <v>-12</v>
      </c>
      <c r="L2" s="23">
        <f>(J2-B2)</f>
        <v>0</v>
      </c>
      <c r="M2" s="23">
        <f>K2-E2</f>
        <v>0</v>
      </c>
    </row>
    <row r="3" spans="1:13">
      <c r="A3" s="24">
        <v>43832</v>
      </c>
      <c r="B3" s="23">
        <v>1864</v>
      </c>
      <c r="E3" s="23">
        <v>-15</v>
      </c>
      <c r="I3" s="24">
        <v>43832</v>
      </c>
      <c r="J3" s="23">
        <v>1864</v>
      </c>
      <c r="K3" s="23">
        <v>-15</v>
      </c>
      <c r="L3" s="23">
        <f t="shared" ref="L3:L66" si="0">(J3-B3)</f>
        <v>0</v>
      </c>
      <c r="M3" s="23">
        <f t="shared" ref="M3:M66" si="1">K3-E3</f>
        <v>0</v>
      </c>
    </row>
    <row r="4" spans="1:13">
      <c r="A4" s="24">
        <v>43833</v>
      </c>
      <c r="B4" s="23">
        <v>1904</v>
      </c>
      <c r="E4" s="23">
        <v>-17</v>
      </c>
      <c r="I4" s="24">
        <v>43833</v>
      </c>
      <c r="J4" s="23">
        <v>1904</v>
      </c>
      <c r="K4" s="23">
        <v>-17</v>
      </c>
      <c r="L4" s="23">
        <f t="shared" si="0"/>
        <v>0</v>
      </c>
      <c r="M4" s="23">
        <f t="shared" si="1"/>
        <v>0</v>
      </c>
    </row>
    <row r="5" spans="1:13">
      <c r="A5" s="24">
        <v>43834</v>
      </c>
      <c r="B5" s="23">
        <v>1904</v>
      </c>
      <c r="E5" s="23">
        <v>-13</v>
      </c>
      <c r="I5" s="24">
        <v>43834</v>
      </c>
      <c r="J5" s="23">
        <v>1904</v>
      </c>
      <c r="K5" s="23">
        <v>-13</v>
      </c>
      <c r="L5" s="23">
        <f t="shared" si="0"/>
        <v>0</v>
      </c>
      <c r="M5" s="23">
        <f t="shared" si="1"/>
        <v>0</v>
      </c>
    </row>
    <row r="6" spans="1:13">
      <c r="A6" s="24">
        <v>43835</v>
      </c>
      <c r="B6" s="23">
        <v>1904</v>
      </c>
      <c r="E6" s="23">
        <v>-13</v>
      </c>
      <c r="I6" s="24">
        <v>43835</v>
      </c>
      <c r="J6" s="23">
        <v>1904</v>
      </c>
      <c r="K6" s="23">
        <v>-13</v>
      </c>
      <c r="L6" s="23">
        <f t="shared" si="0"/>
        <v>0</v>
      </c>
      <c r="M6" s="23">
        <f t="shared" si="1"/>
        <v>0</v>
      </c>
    </row>
    <row r="7" spans="1:13">
      <c r="A7" s="24">
        <v>43836</v>
      </c>
      <c r="B7" s="23">
        <v>1924</v>
      </c>
      <c r="E7" s="23">
        <v>-12</v>
      </c>
      <c r="I7" s="24">
        <v>43836</v>
      </c>
      <c r="J7" s="23">
        <v>1924</v>
      </c>
      <c r="K7" s="23">
        <v>-12</v>
      </c>
      <c r="L7" s="23">
        <f t="shared" si="0"/>
        <v>0</v>
      </c>
      <c r="M7" s="23">
        <f t="shared" si="1"/>
        <v>0</v>
      </c>
    </row>
    <row r="8" spans="1:13">
      <c r="A8" s="24">
        <v>43837</v>
      </c>
      <c r="B8" s="23">
        <v>1912</v>
      </c>
      <c r="E8" s="23">
        <v>-10</v>
      </c>
      <c r="I8" s="24">
        <v>43837</v>
      </c>
      <c r="J8" s="23">
        <v>1912</v>
      </c>
      <c r="K8" s="23">
        <v>-10</v>
      </c>
      <c r="L8" s="23">
        <f t="shared" si="0"/>
        <v>0</v>
      </c>
      <c r="M8" s="23">
        <f t="shared" si="1"/>
        <v>0</v>
      </c>
    </row>
    <row r="9" spans="1:13">
      <c r="A9" s="24">
        <v>43838</v>
      </c>
      <c r="B9" s="23">
        <v>1872</v>
      </c>
      <c r="E9" s="23">
        <v>-18</v>
      </c>
      <c r="I9" s="24">
        <v>43838</v>
      </c>
      <c r="J9" s="23">
        <v>1872</v>
      </c>
      <c r="K9" s="23">
        <v>-18</v>
      </c>
      <c r="L9" s="23">
        <f t="shared" si="0"/>
        <v>0</v>
      </c>
      <c r="M9" s="23">
        <f t="shared" si="1"/>
        <v>0</v>
      </c>
    </row>
    <row r="10" spans="1:13">
      <c r="A10" s="24">
        <v>43839</v>
      </c>
      <c r="B10" s="23">
        <v>1899</v>
      </c>
      <c r="E10" s="23">
        <v>-16</v>
      </c>
      <c r="I10" s="24">
        <v>43839</v>
      </c>
      <c r="J10" s="23">
        <v>1899</v>
      </c>
      <c r="K10" s="23">
        <v>-16</v>
      </c>
      <c r="L10" s="23">
        <f t="shared" si="0"/>
        <v>0</v>
      </c>
      <c r="M10" s="23">
        <f t="shared" si="1"/>
        <v>0</v>
      </c>
    </row>
    <row r="11" spans="1:13">
      <c r="A11" s="24">
        <v>43840</v>
      </c>
      <c r="B11" s="23">
        <v>1875</v>
      </c>
      <c r="E11" s="23">
        <v>-20</v>
      </c>
      <c r="I11" s="24">
        <v>43840</v>
      </c>
      <c r="J11" s="23">
        <v>1875</v>
      </c>
      <c r="K11" s="23">
        <v>-20</v>
      </c>
      <c r="L11" s="23">
        <f t="shared" si="0"/>
        <v>0</v>
      </c>
      <c r="M11" s="23">
        <f t="shared" si="1"/>
        <v>0</v>
      </c>
    </row>
    <row r="12" spans="1:13">
      <c r="A12" s="24">
        <v>43841</v>
      </c>
      <c r="B12" s="23">
        <v>1945</v>
      </c>
      <c r="E12" s="23">
        <v>-9</v>
      </c>
      <c r="I12" s="24">
        <v>43841</v>
      </c>
      <c r="J12" s="23">
        <v>1945</v>
      </c>
      <c r="K12" s="23">
        <v>-9</v>
      </c>
      <c r="L12" s="23">
        <f t="shared" si="0"/>
        <v>0</v>
      </c>
      <c r="M12" s="23">
        <f t="shared" si="1"/>
        <v>0</v>
      </c>
    </row>
    <row r="13" spans="1:13">
      <c r="A13" s="24">
        <v>43842</v>
      </c>
      <c r="B13" s="23">
        <v>1918</v>
      </c>
      <c r="E13" s="23">
        <v>-18</v>
      </c>
      <c r="I13" s="24">
        <v>43842</v>
      </c>
      <c r="J13" s="23">
        <v>1918</v>
      </c>
      <c r="K13" s="23">
        <v>-18</v>
      </c>
      <c r="L13" s="23">
        <f t="shared" si="0"/>
        <v>0</v>
      </c>
      <c r="M13" s="23">
        <f t="shared" si="1"/>
        <v>0</v>
      </c>
    </row>
    <row r="14" spans="1:13">
      <c r="A14" s="24">
        <v>43843</v>
      </c>
      <c r="B14" s="23">
        <v>1912</v>
      </c>
      <c r="E14" s="23">
        <v>-21</v>
      </c>
      <c r="I14" s="24">
        <v>43843</v>
      </c>
      <c r="J14" s="23">
        <v>1912</v>
      </c>
      <c r="K14" s="23">
        <v>-21</v>
      </c>
      <c r="L14" s="23">
        <f t="shared" si="0"/>
        <v>0</v>
      </c>
      <c r="M14" s="23">
        <f t="shared" si="1"/>
        <v>0</v>
      </c>
    </row>
    <row r="15" spans="1:13">
      <c r="A15" s="24">
        <v>43844</v>
      </c>
      <c r="B15" s="23">
        <v>1917</v>
      </c>
      <c r="E15" s="23">
        <v>-7</v>
      </c>
      <c r="I15" s="24">
        <v>43844</v>
      </c>
      <c r="J15" s="23">
        <v>1917</v>
      </c>
      <c r="K15" s="23">
        <v>-7</v>
      </c>
      <c r="L15" s="23">
        <f t="shared" si="0"/>
        <v>0</v>
      </c>
      <c r="M15" s="23">
        <f t="shared" si="1"/>
        <v>0</v>
      </c>
    </row>
    <row r="16" spans="1:13">
      <c r="A16" s="24">
        <v>43845</v>
      </c>
      <c r="B16" s="23">
        <v>1927</v>
      </c>
      <c r="E16" s="23">
        <v>-12</v>
      </c>
      <c r="I16" s="24">
        <v>43845</v>
      </c>
      <c r="J16" s="23">
        <v>1927</v>
      </c>
      <c r="K16" s="23">
        <v>-12</v>
      </c>
      <c r="L16" s="23">
        <f t="shared" si="0"/>
        <v>0</v>
      </c>
      <c r="M16" s="23">
        <f t="shared" si="1"/>
        <v>0</v>
      </c>
    </row>
    <row r="17" spans="1:13">
      <c r="A17" s="24">
        <v>43846</v>
      </c>
      <c r="B17" s="23">
        <v>1927</v>
      </c>
      <c r="E17" s="23">
        <v>-14</v>
      </c>
      <c r="I17" s="24">
        <v>43846</v>
      </c>
      <c r="J17" s="23">
        <v>1927</v>
      </c>
      <c r="K17" s="23">
        <v>-14</v>
      </c>
      <c r="L17" s="23">
        <f t="shared" si="0"/>
        <v>0</v>
      </c>
      <c r="M17" s="23">
        <f t="shared" si="1"/>
        <v>0</v>
      </c>
    </row>
    <row r="18" spans="1:13">
      <c r="A18" s="24">
        <v>43847</v>
      </c>
      <c r="B18" s="23">
        <v>1982</v>
      </c>
      <c r="E18" s="23">
        <v>-19</v>
      </c>
      <c r="I18" s="24">
        <v>43847</v>
      </c>
      <c r="J18" s="23">
        <v>1982</v>
      </c>
      <c r="K18" s="23">
        <v>-19</v>
      </c>
      <c r="L18" s="23">
        <f t="shared" si="0"/>
        <v>0</v>
      </c>
      <c r="M18" s="23">
        <f t="shared" si="1"/>
        <v>0</v>
      </c>
    </row>
    <row r="19" spans="1:13">
      <c r="A19" s="24">
        <v>43848</v>
      </c>
      <c r="B19" s="23">
        <v>1930</v>
      </c>
      <c r="E19" s="23">
        <v>-14</v>
      </c>
      <c r="I19" s="24">
        <v>43848</v>
      </c>
      <c r="J19" s="23">
        <v>1930</v>
      </c>
      <c r="K19" s="23">
        <v>-14</v>
      </c>
      <c r="L19" s="23">
        <f t="shared" si="0"/>
        <v>0</v>
      </c>
      <c r="M19" s="23">
        <f t="shared" si="1"/>
        <v>0</v>
      </c>
    </row>
    <row r="20" spans="1:13">
      <c r="A20" s="24">
        <v>43849</v>
      </c>
      <c r="B20" s="23">
        <v>1940</v>
      </c>
      <c r="E20" s="23">
        <v>-13</v>
      </c>
      <c r="I20" s="24">
        <v>43849</v>
      </c>
      <c r="J20" s="23">
        <v>1940</v>
      </c>
      <c r="K20" s="23">
        <v>-13</v>
      </c>
      <c r="L20" s="23">
        <f t="shared" si="0"/>
        <v>0</v>
      </c>
      <c r="M20" s="23">
        <f t="shared" si="1"/>
        <v>0</v>
      </c>
    </row>
    <row r="21" spans="1:13">
      <c r="A21" s="24">
        <v>43850</v>
      </c>
      <c r="B21" s="23">
        <v>1918</v>
      </c>
      <c r="E21" s="23">
        <v>-13</v>
      </c>
      <c r="I21" s="24">
        <v>43850</v>
      </c>
      <c r="J21" s="23">
        <v>1918</v>
      </c>
      <c r="K21" s="23">
        <v>-13</v>
      </c>
      <c r="L21" s="23">
        <f t="shared" si="0"/>
        <v>0</v>
      </c>
      <c r="M21" s="23">
        <f t="shared" si="1"/>
        <v>0</v>
      </c>
    </row>
    <row r="22" spans="1:13">
      <c r="A22" s="24">
        <v>43851</v>
      </c>
      <c r="B22" s="23">
        <v>1924</v>
      </c>
      <c r="E22" s="23">
        <v>-14</v>
      </c>
      <c r="I22" s="24">
        <v>43851</v>
      </c>
      <c r="J22" s="23">
        <v>1924</v>
      </c>
      <c r="K22" s="23">
        <v>-14</v>
      </c>
      <c r="L22" s="23">
        <f t="shared" si="0"/>
        <v>0</v>
      </c>
      <c r="M22" s="23">
        <f t="shared" si="1"/>
        <v>0</v>
      </c>
    </row>
    <row r="23" spans="1:13">
      <c r="A23" s="24">
        <v>43852</v>
      </c>
      <c r="B23" s="23">
        <v>1926</v>
      </c>
      <c r="E23" s="23">
        <v>-14</v>
      </c>
      <c r="I23" s="24">
        <v>43852</v>
      </c>
      <c r="J23" s="23">
        <v>1926</v>
      </c>
      <c r="K23" s="23">
        <v>-14</v>
      </c>
      <c r="L23" s="23">
        <f t="shared" si="0"/>
        <v>0</v>
      </c>
      <c r="M23" s="23">
        <f t="shared" si="1"/>
        <v>0</v>
      </c>
    </row>
    <row r="24" spans="1:13">
      <c r="A24" s="24">
        <v>43853</v>
      </c>
      <c r="B24" s="23">
        <v>1963</v>
      </c>
      <c r="E24" s="23">
        <v>-16</v>
      </c>
      <c r="I24" s="24">
        <v>43853</v>
      </c>
      <c r="J24" s="23">
        <v>1963</v>
      </c>
      <c r="K24" s="23">
        <v>-16</v>
      </c>
      <c r="L24" s="23">
        <f t="shared" si="0"/>
        <v>0</v>
      </c>
      <c r="M24" s="23">
        <f t="shared" si="1"/>
        <v>0</v>
      </c>
    </row>
    <row r="25" spans="1:13">
      <c r="A25" s="24">
        <v>43854</v>
      </c>
      <c r="B25" s="23">
        <v>1915</v>
      </c>
      <c r="E25" s="23">
        <v>-18</v>
      </c>
      <c r="I25" s="24">
        <v>43854</v>
      </c>
      <c r="J25" s="43">
        <v>1915</v>
      </c>
      <c r="K25" s="23">
        <v>-18</v>
      </c>
      <c r="L25" s="23">
        <f t="shared" si="0"/>
        <v>0</v>
      </c>
      <c r="M25" s="23">
        <f t="shared" si="1"/>
        <v>0</v>
      </c>
    </row>
    <row r="26" spans="1:13">
      <c r="A26" s="24">
        <v>43855</v>
      </c>
      <c r="B26" s="23">
        <v>1897</v>
      </c>
      <c r="E26" s="23">
        <v>-20</v>
      </c>
      <c r="I26" s="24">
        <v>43855</v>
      </c>
      <c r="J26" s="23">
        <v>1897</v>
      </c>
      <c r="K26" s="23">
        <v>-20</v>
      </c>
      <c r="L26" s="23">
        <f t="shared" si="0"/>
        <v>0</v>
      </c>
      <c r="M26" s="23">
        <f t="shared" si="1"/>
        <v>0</v>
      </c>
    </row>
    <row r="27" spans="1:13">
      <c r="A27" s="24">
        <v>43856</v>
      </c>
      <c r="B27" s="23">
        <v>1897</v>
      </c>
      <c r="E27" s="23">
        <v>-18</v>
      </c>
      <c r="I27" s="24">
        <v>43856</v>
      </c>
      <c r="J27" s="23">
        <v>1897</v>
      </c>
      <c r="K27" s="23">
        <v>-18</v>
      </c>
      <c r="L27" s="23">
        <f t="shared" si="0"/>
        <v>0</v>
      </c>
      <c r="M27" s="23">
        <f t="shared" si="1"/>
        <v>0</v>
      </c>
    </row>
    <row r="28" spans="1:13">
      <c r="A28" s="24">
        <v>43857</v>
      </c>
      <c r="B28" s="23">
        <v>1915</v>
      </c>
      <c r="E28" s="23">
        <v>-11</v>
      </c>
      <c r="I28" s="24">
        <v>43857</v>
      </c>
      <c r="J28" s="23">
        <v>1915</v>
      </c>
      <c r="K28" s="23">
        <v>-11</v>
      </c>
      <c r="L28" s="23">
        <f t="shared" si="0"/>
        <v>0</v>
      </c>
      <c r="M28" s="23">
        <f t="shared" si="1"/>
        <v>0</v>
      </c>
    </row>
    <row r="29" spans="1:13">
      <c r="A29" s="24">
        <v>43858</v>
      </c>
      <c r="B29" s="23">
        <v>1904</v>
      </c>
      <c r="E29" s="23">
        <v>-15</v>
      </c>
      <c r="I29" s="24">
        <v>43858</v>
      </c>
      <c r="J29" s="23">
        <v>1904</v>
      </c>
      <c r="K29" s="23">
        <v>-15</v>
      </c>
      <c r="L29" s="23">
        <f t="shared" si="0"/>
        <v>0</v>
      </c>
      <c r="M29" s="23">
        <f t="shared" si="1"/>
        <v>0</v>
      </c>
    </row>
    <row r="30" spans="1:13">
      <c r="A30" s="24">
        <v>43859</v>
      </c>
      <c r="B30" s="23">
        <v>1918</v>
      </c>
      <c r="E30" s="23">
        <v>-11</v>
      </c>
      <c r="I30" s="24">
        <v>43859</v>
      </c>
      <c r="J30" s="23">
        <v>1918</v>
      </c>
      <c r="K30" s="23">
        <v>-11</v>
      </c>
      <c r="L30" s="23">
        <f t="shared" si="0"/>
        <v>0</v>
      </c>
      <c r="M30" s="23">
        <f t="shared" si="1"/>
        <v>0</v>
      </c>
    </row>
    <row r="31" spans="1:13">
      <c r="A31" s="24">
        <v>43860</v>
      </c>
      <c r="B31" s="23">
        <v>1915</v>
      </c>
      <c r="E31" s="23">
        <v>-18</v>
      </c>
      <c r="I31" s="24">
        <v>43860</v>
      </c>
      <c r="J31" s="23">
        <v>1915</v>
      </c>
      <c r="K31" s="23">
        <v>-18</v>
      </c>
      <c r="L31" s="23">
        <f t="shared" si="0"/>
        <v>0</v>
      </c>
      <c r="M31" s="23">
        <f t="shared" si="1"/>
        <v>0</v>
      </c>
    </row>
    <row r="32" spans="1:13">
      <c r="A32" s="24">
        <v>43861</v>
      </c>
      <c r="B32" s="23">
        <v>1872</v>
      </c>
      <c r="C32" s="23">
        <v>1895</v>
      </c>
      <c r="E32" s="23">
        <v>-7</v>
      </c>
      <c r="I32" s="24">
        <v>43861</v>
      </c>
      <c r="J32" s="23" t="s">
        <v>219</v>
      </c>
      <c r="K32" s="23">
        <v>-7</v>
      </c>
      <c r="L32" s="23" t="e">
        <f t="shared" si="0"/>
        <v>#VALUE!</v>
      </c>
      <c r="M32" s="23">
        <f t="shared" si="1"/>
        <v>0</v>
      </c>
    </row>
    <row r="33" spans="1:13">
      <c r="A33" s="24">
        <v>43862</v>
      </c>
      <c r="B33" s="23">
        <v>1872</v>
      </c>
      <c r="E33" s="23">
        <v>-14</v>
      </c>
      <c r="I33" s="24">
        <v>43862</v>
      </c>
      <c r="J33" s="23">
        <v>1872</v>
      </c>
      <c r="K33" s="23">
        <v>-14</v>
      </c>
      <c r="L33" s="23">
        <f t="shared" si="0"/>
        <v>0</v>
      </c>
      <c r="M33" s="23">
        <f t="shared" si="1"/>
        <v>0</v>
      </c>
    </row>
    <row r="34" spans="1:13">
      <c r="A34" s="24">
        <v>43863</v>
      </c>
      <c r="B34" s="23">
        <v>1951</v>
      </c>
      <c r="E34" s="23">
        <v>-12</v>
      </c>
      <c r="I34" s="24">
        <v>43863</v>
      </c>
      <c r="J34" s="23">
        <v>1951</v>
      </c>
      <c r="K34" s="23">
        <v>-12</v>
      </c>
      <c r="L34" s="23">
        <f t="shared" si="0"/>
        <v>0</v>
      </c>
      <c r="M34" s="23">
        <f t="shared" si="1"/>
        <v>0</v>
      </c>
    </row>
    <row r="35" spans="1:13">
      <c r="A35" s="24">
        <v>43864</v>
      </c>
      <c r="B35" s="23">
        <v>1868</v>
      </c>
      <c r="E35" s="23">
        <v>-19</v>
      </c>
      <c r="I35" s="24">
        <v>43864</v>
      </c>
      <c r="J35" s="23">
        <v>1868</v>
      </c>
      <c r="K35" s="23">
        <v>-19</v>
      </c>
      <c r="L35" s="23">
        <f t="shared" si="0"/>
        <v>0</v>
      </c>
      <c r="M35" s="23">
        <f t="shared" si="1"/>
        <v>0</v>
      </c>
    </row>
    <row r="36" spans="1:13">
      <c r="A36" s="24">
        <v>43865</v>
      </c>
      <c r="B36" s="23">
        <v>1912</v>
      </c>
      <c r="E36" s="23">
        <v>-10</v>
      </c>
      <c r="I36" s="24">
        <v>43865</v>
      </c>
      <c r="J36" s="23">
        <v>1912</v>
      </c>
      <c r="K36" s="23">
        <v>-10</v>
      </c>
      <c r="L36" s="23">
        <f t="shared" si="0"/>
        <v>0</v>
      </c>
      <c r="M36" s="23">
        <f t="shared" si="1"/>
        <v>0</v>
      </c>
    </row>
    <row r="37" spans="1:13">
      <c r="A37" s="24">
        <v>43866</v>
      </c>
      <c r="B37" s="23">
        <v>1918</v>
      </c>
      <c r="E37" s="23">
        <v>-22</v>
      </c>
      <c r="I37" s="24">
        <v>43866</v>
      </c>
      <c r="J37" s="23">
        <v>1918</v>
      </c>
      <c r="K37" s="23">
        <v>-22</v>
      </c>
      <c r="L37" s="23">
        <f t="shared" si="0"/>
        <v>0</v>
      </c>
      <c r="M37" s="23">
        <f t="shared" si="1"/>
        <v>0</v>
      </c>
    </row>
    <row r="38" spans="1:13">
      <c r="A38" s="24">
        <v>43867</v>
      </c>
      <c r="B38" s="23">
        <v>1977</v>
      </c>
      <c r="E38" s="23">
        <v>-7</v>
      </c>
      <c r="I38" s="24">
        <v>43867</v>
      </c>
      <c r="J38" s="23">
        <v>1977</v>
      </c>
      <c r="K38" s="23">
        <v>-7</v>
      </c>
      <c r="L38" s="23">
        <f t="shared" si="0"/>
        <v>0</v>
      </c>
      <c r="M38" s="23">
        <f t="shared" si="1"/>
        <v>0</v>
      </c>
    </row>
    <row r="39" spans="1:13">
      <c r="A39" s="24">
        <v>43868</v>
      </c>
      <c r="B39" s="23">
        <v>1872</v>
      </c>
      <c r="E39" s="23">
        <v>-13</v>
      </c>
      <c r="I39" s="24">
        <v>43868</v>
      </c>
      <c r="J39" s="23">
        <v>1872</v>
      </c>
      <c r="K39" s="23">
        <v>-13</v>
      </c>
      <c r="L39" s="23">
        <f t="shared" si="0"/>
        <v>0</v>
      </c>
      <c r="M39" s="23">
        <f t="shared" si="1"/>
        <v>0</v>
      </c>
    </row>
    <row r="40" spans="1:13">
      <c r="A40" s="24">
        <v>43869</v>
      </c>
      <c r="B40" s="23">
        <v>1872</v>
      </c>
      <c r="E40" s="23">
        <v>-13</v>
      </c>
      <c r="I40" s="24">
        <v>43869</v>
      </c>
      <c r="J40" s="23">
        <v>1872</v>
      </c>
      <c r="K40" s="23">
        <v>-13</v>
      </c>
      <c r="L40" s="23">
        <f t="shared" si="0"/>
        <v>0</v>
      </c>
      <c r="M40" s="23">
        <f t="shared" si="1"/>
        <v>0</v>
      </c>
    </row>
    <row r="41" spans="1:13">
      <c r="A41" s="24">
        <v>43870</v>
      </c>
      <c r="B41" s="23">
        <v>1899</v>
      </c>
      <c r="E41" s="23">
        <v>-16</v>
      </c>
      <c r="I41" s="24">
        <v>43870</v>
      </c>
      <c r="J41" s="23">
        <v>1899</v>
      </c>
      <c r="K41" s="23">
        <v>-16</v>
      </c>
      <c r="L41" s="23">
        <f t="shared" si="0"/>
        <v>0</v>
      </c>
      <c r="M41" s="23">
        <f t="shared" si="1"/>
        <v>0</v>
      </c>
    </row>
    <row r="42" spans="1:13">
      <c r="A42" s="24">
        <v>43871</v>
      </c>
      <c r="B42" s="23">
        <v>1875</v>
      </c>
      <c r="E42" s="23">
        <v>-20</v>
      </c>
      <c r="I42" s="24">
        <v>43871</v>
      </c>
      <c r="J42" s="23">
        <v>1875</v>
      </c>
      <c r="K42" s="23">
        <v>-20</v>
      </c>
      <c r="L42" s="23">
        <f t="shared" si="0"/>
        <v>0</v>
      </c>
      <c r="M42" s="23">
        <f t="shared" si="1"/>
        <v>0</v>
      </c>
    </row>
    <row r="43" spans="1:13">
      <c r="A43" s="24">
        <v>43872</v>
      </c>
      <c r="B43" s="23">
        <v>1868</v>
      </c>
      <c r="E43" s="23">
        <v>-9</v>
      </c>
      <c r="I43" s="24">
        <v>43872</v>
      </c>
      <c r="J43" s="23">
        <v>1868</v>
      </c>
      <c r="K43" s="23">
        <v>-9</v>
      </c>
      <c r="L43" s="23">
        <f t="shared" si="0"/>
        <v>0</v>
      </c>
      <c r="M43" s="23">
        <f t="shared" si="1"/>
        <v>0</v>
      </c>
    </row>
    <row r="44" spans="1:13">
      <c r="A44" s="24">
        <v>43873</v>
      </c>
      <c r="B44" s="23">
        <v>1917</v>
      </c>
      <c r="E44" s="23">
        <v>-20</v>
      </c>
      <c r="I44" s="24">
        <v>43873</v>
      </c>
      <c r="J44" s="23">
        <v>1917</v>
      </c>
      <c r="K44" s="23">
        <v>-20</v>
      </c>
      <c r="L44" s="23">
        <f t="shared" si="0"/>
        <v>0</v>
      </c>
      <c r="M44" s="23">
        <f t="shared" si="1"/>
        <v>0</v>
      </c>
    </row>
    <row r="45" spans="1:13">
      <c r="A45" s="24">
        <v>43874</v>
      </c>
      <c r="B45" s="23">
        <v>1899</v>
      </c>
      <c r="E45" s="23">
        <v>-18</v>
      </c>
      <c r="I45" s="24">
        <v>43874</v>
      </c>
      <c r="J45" s="23">
        <v>1899</v>
      </c>
      <c r="K45" s="23">
        <v>-18</v>
      </c>
      <c r="L45" s="23">
        <f t="shared" si="0"/>
        <v>0</v>
      </c>
      <c r="M45" s="23">
        <f t="shared" si="1"/>
        <v>0</v>
      </c>
    </row>
    <row r="46" spans="1:13">
      <c r="A46" s="24">
        <v>43875</v>
      </c>
      <c r="B46" s="23">
        <v>1905</v>
      </c>
      <c r="E46" s="23">
        <v>-15</v>
      </c>
      <c r="I46" s="24">
        <v>43875</v>
      </c>
      <c r="J46" s="23">
        <v>1905</v>
      </c>
      <c r="K46" s="23">
        <v>-15</v>
      </c>
      <c r="L46" s="23">
        <f t="shared" si="0"/>
        <v>0</v>
      </c>
      <c r="M46" s="23">
        <f t="shared" si="1"/>
        <v>0</v>
      </c>
    </row>
    <row r="47" spans="1:13">
      <c r="A47" s="24">
        <v>43876</v>
      </c>
      <c r="B47" s="23">
        <v>1901</v>
      </c>
      <c r="C47" s="23">
        <v>1905</v>
      </c>
      <c r="E47" s="23">
        <v>-12</v>
      </c>
      <c r="I47" s="24">
        <v>43876</v>
      </c>
      <c r="J47" s="23" t="s">
        <v>220</v>
      </c>
      <c r="K47" s="23">
        <v>-12</v>
      </c>
      <c r="L47" s="23" t="e">
        <f t="shared" si="0"/>
        <v>#VALUE!</v>
      </c>
      <c r="M47" s="23">
        <f t="shared" si="1"/>
        <v>0</v>
      </c>
    </row>
    <row r="48" spans="1:13">
      <c r="A48" s="24">
        <v>43877</v>
      </c>
      <c r="B48" s="23">
        <v>1905</v>
      </c>
      <c r="E48" s="23">
        <v>-9</v>
      </c>
      <c r="I48" s="24">
        <v>43877</v>
      </c>
      <c r="J48" s="23">
        <v>1905</v>
      </c>
      <c r="K48" s="23">
        <v>-9</v>
      </c>
      <c r="L48" s="23">
        <f t="shared" si="0"/>
        <v>0</v>
      </c>
      <c r="M48" s="23">
        <f t="shared" si="1"/>
        <v>0</v>
      </c>
    </row>
    <row r="49" spans="1:13">
      <c r="A49" s="24">
        <v>43878</v>
      </c>
      <c r="B49" s="23">
        <v>1958</v>
      </c>
      <c r="E49" s="23">
        <v>-10</v>
      </c>
      <c r="I49" s="24">
        <v>43878</v>
      </c>
      <c r="J49" s="23">
        <v>1958</v>
      </c>
      <c r="K49" s="23">
        <v>-10</v>
      </c>
      <c r="L49" s="23">
        <f t="shared" si="0"/>
        <v>0</v>
      </c>
      <c r="M49" s="23">
        <f t="shared" si="1"/>
        <v>0</v>
      </c>
    </row>
    <row r="50" spans="1:13">
      <c r="A50" s="24">
        <v>43879</v>
      </c>
      <c r="B50" s="23">
        <v>1936</v>
      </c>
      <c r="E50" s="23">
        <v>-10</v>
      </c>
      <c r="I50" s="24">
        <v>43879</v>
      </c>
      <c r="J50" s="23">
        <v>1936</v>
      </c>
      <c r="K50" s="23">
        <v>-10</v>
      </c>
      <c r="L50" s="23">
        <f t="shared" si="0"/>
        <v>0</v>
      </c>
      <c r="M50" s="23">
        <f t="shared" si="1"/>
        <v>0</v>
      </c>
    </row>
    <row r="51" spans="1:13">
      <c r="A51" s="24">
        <v>43880</v>
      </c>
      <c r="B51" s="23">
        <v>1910</v>
      </c>
      <c r="E51" s="23">
        <v>-8</v>
      </c>
      <c r="I51" s="24">
        <v>43880</v>
      </c>
      <c r="J51" s="23">
        <v>1910</v>
      </c>
      <c r="K51" s="23">
        <v>-8</v>
      </c>
      <c r="L51" s="23">
        <f t="shared" si="0"/>
        <v>0</v>
      </c>
      <c r="M51" s="23">
        <f t="shared" si="1"/>
        <v>0</v>
      </c>
    </row>
    <row r="52" spans="1:13">
      <c r="A52" s="24">
        <v>43881</v>
      </c>
      <c r="B52" s="23">
        <v>1929</v>
      </c>
      <c r="E52" s="23">
        <v>-20</v>
      </c>
      <c r="I52" s="24">
        <v>43881</v>
      </c>
      <c r="J52" s="23">
        <v>1929</v>
      </c>
      <c r="K52" s="23">
        <v>-20</v>
      </c>
      <c r="L52" s="23">
        <f t="shared" si="0"/>
        <v>0</v>
      </c>
      <c r="M52" s="23">
        <f t="shared" si="1"/>
        <v>0</v>
      </c>
    </row>
    <row r="53" spans="1:13">
      <c r="A53" s="24">
        <v>43882</v>
      </c>
      <c r="B53" s="23">
        <v>1870</v>
      </c>
      <c r="E53" s="23">
        <v>-5</v>
      </c>
      <c r="I53" s="24">
        <v>43882</v>
      </c>
      <c r="J53" s="23">
        <v>1870</v>
      </c>
      <c r="K53" s="23">
        <v>-5</v>
      </c>
      <c r="L53" s="23">
        <f t="shared" si="0"/>
        <v>0</v>
      </c>
      <c r="M53" s="23">
        <f t="shared" si="1"/>
        <v>0</v>
      </c>
    </row>
    <row r="54" spans="1:13">
      <c r="A54" s="24">
        <v>43883</v>
      </c>
      <c r="B54" s="23">
        <v>1963</v>
      </c>
      <c r="E54" s="23">
        <v>-6</v>
      </c>
      <c r="I54" s="24">
        <v>43883</v>
      </c>
      <c r="J54" s="23">
        <v>1963</v>
      </c>
      <c r="K54" s="23">
        <v>-6</v>
      </c>
      <c r="L54" s="23">
        <f t="shared" si="0"/>
        <v>0</v>
      </c>
      <c r="M54" s="23">
        <f t="shared" si="1"/>
        <v>0</v>
      </c>
    </row>
    <row r="55" spans="1:13">
      <c r="A55" s="24">
        <v>43884</v>
      </c>
      <c r="B55" s="23">
        <v>1873</v>
      </c>
      <c r="E55" s="23">
        <v>-6</v>
      </c>
      <c r="I55" s="24">
        <v>43884</v>
      </c>
      <c r="J55" s="23">
        <v>1873</v>
      </c>
      <c r="K55" s="23">
        <v>-6</v>
      </c>
      <c r="L55" s="23">
        <f t="shared" si="0"/>
        <v>0</v>
      </c>
      <c r="M55" s="23">
        <f t="shared" si="1"/>
        <v>0</v>
      </c>
    </row>
    <row r="56" spans="1:13">
      <c r="A56" s="24">
        <v>43885</v>
      </c>
      <c r="B56" s="23">
        <v>1914</v>
      </c>
      <c r="E56" s="23">
        <v>-9</v>
      </c>
      <c r="I56" s="24">
        <v>43885</v>
      </c>
      <c r="J56" s="23">
        <v>1914</v>
      </c>
      <c r="K56" s="23">
        <v>-9</v>
      </c>
      <c r="L56" s="23">
        <f t="shared" si="0"/>
        <v>0</v>
      </c>
      <c r="M56" s="23">
        <f t="shared" si="1"/>
        <v>0</v>
      </c>
    </row>
    <row r="57" spans="1:13">
      <c r="A57" s="24">
        <v>43886</v>
      </c>
      <c r="B57" s="23">
        <v>1914</v>
      </c>
      <c r="E57" s="23">
        <v>-11</v>
      </c>
      <c r="I57" s="24">
        <v>43886</v>
      </c>
      <c r="J57" s="23">
        <v>1914</v>
      </c>
      <c r="K57" s="23">
        <v>-11</v>
      </c>
      <c r="L57" s="23">
        <f t="shared" si="0"/>
        <v>0</v>
      </c>
      <c r="M57" s="23">
        <f t="shared" si="1"/>
        <v>0</v>
      </c>
    </row>
    <row r="58" spans="1:13">
      <c r="A58" s="24">
        <v>43887</v>
      </c>
      <c r="B58" s="23">
        <v>1963</v>
      </c>
      <c r="E58" s="23">
        <v>-10</v>
      </c>
      <c r="I58" s="24">
        <v>43887</v>
      </c>
      <c r="J58" s="23">
        <v>1963</v>
      </c>
      <c r="K58" s="23">
        <v>-10</v>
      </c>
      <c r="L58" s="23">
        <f t="shared" si="0"/>
        <v>0</v>
      </c>
      <c r="M58" s="23">
        <f t="shared" si="1"/>
        <v>0</v>
      </c>
    </row>
    <row r="59" spans="1:13">
      <c r="A59" s="24">
        <v>43888</v>
      </c>
      <c r="B59" s="23">
        <v>1934</v>
      </c>
      <c r="E59" s="23">
        <v>-14</v>
      </c>
      <c r="I59" s="24">
        <v>43888</v>
      </c>
      <c r="J59" s="23">
        <v>1934</v>
      </c>
      <c r="K59" s="23">
        <v>-14</v>
      </c>
      <c r="L59" s="23">
        <f t="shared" si="0"/>
        <v>0</v>
      </c>
      <c r="M59" s="23">
        <f t="shared" si="1"/>
        <v>0</v>
      </c>
    </row>
    <row r="60" spans="1:13">
      <c r="A60" s="24">
        <v>43889</v>
      </c>
      <c r="B60" s="23">
        <v>1901</v>
      </c>
      <c r="E60" s="23">
        <v>-6</v>
      </c>
      <c r="I60" s="24">
        <v>43889</v>
      </c>
      <c r="J60" s="23">
        <v>1901</v>
      </c>
      <c r="K60" s="23">
        <v>-6</v>
      </c>
      <c r="L60" s="23">
        <f t="shared" si="0"/>
        <v>0</v>
      </c>
      <c r="M60" s="23">
        <f t="shared" si="1"/>
        <v>0</v>
      </c>
    </row>
    <row r="61" spans="1:13">
      <c r="A61" s="24">
        <v>43890</v>
      </c>
      <c r="B61" s="23">
        <v>1980</v>
      </c>
      <c r="E61" s="23">
        <v>-1</v>
      </c>
      <c r="I61" s="24">
        <v>43890</v>
      </c>
      <c r="J61" s="23">
        <v>1980</v>
      </c>
      <c r="K61" s="23">
        <v>-1</v>
      </c>
      <c r="L61" s="23">
        <f t="shared" si="0"/>
        <v>0</v>
      </c>
      <c r="M61" s="23">
        <f t="shared" si="1"/>
        <v>0</v>
      </c>
    </row>
    <row r="62" spans="1:13">
      <c r="A62" s="24">
        <v>43891</v>
      </c>
      <c r="B62" s="23">
        <v>1960</v>
      </c>
      <c r="E62" s="23">
        <v>1</v>
      </c>
      <c r="I62" s="24">
        <v>43891</v>
      </c>
      <c r="J62" s="23">
        <v>1960</v>
      </c>
      <c r="K62" s="23">
        <v>1</v>
      </c>
      <c r="L62" s="23">
        <f t="shared" si="0"/>
        <v>0</v>
      </c>
      <c r="M62" s="23">
        <f t="shared" si="1"/>
        <v>0</v>
      </c>
    </row>
    <row r="63" spans="1:13">
      <c r="A63" s="24">
        <v>43892</v>
      </c>
      <c r="B63" s="23">
        <v>1868</v>
      </c>
      <c r="E63" s="23">
        <v>-7</v>
      </c>
      <c r="I63" s="24">
        <v>43892</v>
      </c>
      <c r="J63" s="23">
        <v>1868</v>
      </c>
      <c r="K63" s="23">
        <v>-7</v>
      </c>
      <c r="L63" s="23">
        <f t="shared" si="0"/>
        <v>0</v>
      </c>
      <c r="M63" s="23">
        <f t="shared" si="1"/>
        <v>0</v>
      </c>
    </row>
    <row r="64" spans="1:13">
      <c r="A64" s="24">
        <v>43893</v>
      </c>
      <c r="B64" s="23">
        <v>1943</v>
      </c>
      <c r="E64" s="23">
        <v>-7</v>
      </c>
      <c r="I64" s="24">
        <v>43893</v>
      </c>
      <c r="J64" s="23">
        <v>1943</v>
      </c>
      <c r="K64" s="23">
        <v>-7</v>
      </c>
      <c r="L64" s="23">
        <f t="shared" si="0"/>
        <v>0</v>
      </c>
      <c r="M64" s="23">
        <f t="shared" si="1"/>
        <v>0</v>
      </c>
    </row>
    <row r="65" spans="1:13">
      <c r="A65" s="24">
        <v>43894</v>
      </c>
      <c r="B65" s="23">
        <v>1868</v>
      </c>
      <c r="E65" s="23">
        <v>-8</v>
      </c>
      <c r="I65" s="24">
        <v>43894</v>
      </c>
      <c r="J65" s="23">
        <v>1868</v>
      </c>
      <c r="K65" s="23">
        <v>-8</v>
      </c>
      <c r="L65" s="23">
        <f t="shared" si="0"/>
        <v>0</v>
      </c>
      <c r="M65" s="23">
        <f t="shared" si="1"/>
        <v>0</v>
      </c>
    </row>
    <row r="66" spans="1:13">
      <c r="A66" s="24">
        <v>43895</v>
      </c>
      <c r="B66" s="23">
        <v>1875</v>
      </c>
      <c r="E66" s="23">
        <v>-8</v>
      </c>
      <c r="I66" s="24">
        <v>43895</v>
      </c>
      <c r="J66" s="23">
        <v>1875</v>
      </c>
      <c r="K66" s="23">
        <v>-8</v>
      </c>
      <c r="L66" s="23">
        <f t="shared" si="0"/>
        <v>0</v>
      </c>
      <c r="M66" s="23">
        <f t="shared" si="1"/>
        <v>0</v>
      </c>
    </row>
    <row r="67" spans="1:13">
      <c r="A67" s="24">
        <v>43896</v>
      </c>
      <c r="B67" s="23">
        <v>1862</v>
      </c>
      <c r="E67" s="23">
        <v>-3</v>
      </c>
      <c r="I67" s="24">
        <v>43896</v>
      </c>
      <c r="J67" s="23">
        <v>1862</v>
      </c>
      <c r="K67" s="23">
        <v>-3</v>
      </c>
      <c r="L67" s="23">
        <f t="shared" ref="L67:L130" si="2">(J67-B67)</f>
        <v>0</v>
      </c>
      <c r="M67" s="23">
        <f t="shared" ref="M67:M130" si="3">K67-E67</f>
        <v>0</v>
      </c>
    </row>
    <row r="68" spans="1:13">
      <c r="A68" s="24">
        <v>43897</v>
      </c>
      <c r="B68" s="23">
        <v>1913</v>
      </c>
      <c r="E68" s="23">
        <v>-3</v>
      </c>
      <c r="I68" s="24">
        <v>43897</v>
      </c>
      <c r="J68" s="23">
        <v>1913</v>
      </c>
      <c r="K68" s="23">
        <v>-3</v>
      </c>
      <c r="L68" s="23">
        <f t="shared" si="2"/>
        <v>0</v>
      </c>
      <c r="M68" s="23">
        <f t="shared" si="3"/>
        <v>0</v>
      </c>
    </row>
    <row r="69" spans="1:13">
      <c r="A69" s="24">
        <v>43898</v>
      </c>
      <c r="B69" s="23">
        <v>1943</v>
      </c>
      <c r="E69" s="23">
        <v>-5</v>
      </c>
      <c r="I69" s="24">
        <v>43898</v>
      </c>
      <c r="J69" s="23">
        <v>1943</v>
      </c>
      <c r="K69" s="23">
        <v>-5</v>
      </c>
      <c r="L69" s="23">
        <f t="shared" si="2"/>
        <v>0</v>
      </c>
      <c r="M69" s="23">
        <f t="shared" si="3"/>
        <v>0</v>
      </c>
    </row>
    <row r="70" spans="1:13">
      <c r="A70" s="24">
        <v>43899</v>
      </c>
      <c r="B70" s="23">
        <v>1960</v>
      </c>
      <c r="E70" s="23">
        <v>0</v>
      </c>
      <c r="I70" s="24">
        <v>43899</v>
      </c>
      <c r="J70" s="23">
        <v>1960</v>
      </c>
      <c r="K70" s="23">
        <v>0</v>
      </c>
      <c r="L70" s="23">
        <f t="shared" si="2"/>
        <v>0</v>
      </c>
      <c r="M70" s="23">
        <f t="shared" si="3"/>
        <v>0</v>
      </c>
    </row>
    <row r="71" spans="1:13">
      <c r="A71" s="24">
        <v>43900</v>
      </c>
      <c r="B71" s="23">
        <v>1972</v>
      </c>
      <c r="E71" s="23">
        <v>5</v>
      </c>
      <c r="I71" s="24">
        <v>43900</v>
      </c>
      <c r="J71" s="23">
        <v>1972</v>
      </c>
      <c r="K71" s="23">
        <v>5</v>
      </c>
      <c r="L71" s="23">
        <f t="shared" si="2"/>
        <v>0</v>
      </c>
      <c r="M71" s="23">
        <f t="shared" si="3"/>
        <v>0</v>
      </c>
    </row>
    <row r="72" spans="1:13">
      <c r="A72" s="24">
        <v>43901</v>
      </c>
      <c r="B72" s="23">
        <v>1966</v>
      </c>
      <c r="E72" s="23">
        <v>-2</v>
      </c>
      <c r="I72" s="24">
        <v>43901</v>
      </c>
      <c r="J72" s="23">
        <v>1966</v>
      </c>
      <c r="K72" s="23">
        <v>-2</v>
      </c>
      <c r="L72" s="23">
        <f t="shared" si="2"/>
        <v>0</v>
      </c>
      <c r="M72" s="23">
        <f t="shared" si="3"/>
        <v>0</v>
      </c>
    </row>
    <row r="73" spans="1:13">
      <c r="A73" s="24">
        <v>43902</v>
      </c>
      <c r="B73" s="23">
        <v>1948</v>
      </c>
      <c r="E73" s="23">
        <v>-7</v>
      </c>
      <c r="I73" s="24">
        <v>43902</v>
      </c>
      <c r="J73" s="23">
        <v>1948</v>
      </c>
      <c r="K73" s="23">
        <v>-7</v>
      </c>
      <c r="L73" s="23">
        <f t="shared" si="2"/>
        <v>0</v>
      </c>
      <c r="M73" s="23">
        <f t="shared" si="3"/>
        <v>0</v>
      </c>
    </row>
    <row r="74" spans="1:13">
      <c r="A74" s="24">
        <v>43903</v>
      </c>
      <c r="B74" s="23">
        <v>1896</v>
      </c>
      <c r="E74" s="23">
        <v>5</v>
      </c>
      <c r="I74" s="24">
        <v>43903</v>
      </c>
      <c r="J74" s="23">
        <v>1896</v>
      </c>
      <c r="K74" s="23">
        <v>5</v>
      </c>
      <c r="L74" s="23">
        <f t="shared" si="2"/>
        <v>0</v>
      </c>
      <c r="M74" s="23">
        <f t="shared" si="3"/>
        <v>0</v>
      </c>
    </row>
    <row r="75" spans="1:13">
      <c r="A75" s="24">
        <v>43904</v>
      </c>
      <c r="B75" s="23">
        <v>1897</v>
      </c>
      <c r="E75" s="23">
        <v>2</v>
      </c>
      <c r="I75" s="24">
        <v>43904</v>
      </c>
      <c r="J75" s="23">
        <v>1897</v>
      </c>
      <c r="K75" s="23">
        <v>2</v>
      </c>
      <c r="L75" s="23">
        <f t="shared" si="2"/>
        <v>0</v>
      </c>
      <c r="M75" s="23">
        <f t="shared" si="3"/>
        <v>0</v>
      </c>
    </row>
    <row r="76" spans="1:13">
      <c r="A76" s="24">
        <v>43905</v>
      </c>
      <c r="B76" s="23">
        <v>1869</v>
      </c>
      <c r="E76" s="23">
        <v>4</v>
      </c>
      <c r="I76" s="24">
        <v>43905</v>
      </c>
      <c r="J76" s="23">
        <v>1869</v>
      </c>
      <c r="K76" s="23">
        <v>4</v>
      </c>
      <c r="L76" s="23">
        <f t="shared" si="2"/>
        <v>0</v>
      </c>
      <c r="M76" s="23">
        <f t="shared" si="3"/>
        <v>0</v>
      </c>
    </row>
    <row r="77" spans="1:13">
      <c r="A77" s="24">
        <v>43906</v>
      </c>
      <c r="B77" s="23">
        <v>1869</v>
      </c>
      <c r="E77" s="23">
        <v>-5</v>
      </c>
      <c r="I77" s="24">
        <v>43906</v>
      </c>
      <c r="J77" s="23">
        <v>1869</v>
      </c>
      <c r="K77" s="23">
        <v>-5</v>
      </c>
      <c r="L77" s="23">
        <f t="shared" si="2"/>
        <v>0</v>
      </c>
      <c r="M77" s="23">
        <f t="shared" si="3"/>
        <v>0</v>
      </c>
    </row>
    <row r="78" spans="1:13">
      <c r="A78" s="24">
        <v>43907</v>
      </c>
      <c r="B78" s="23">
        <v>1900</v>
      </c>
      <c r="E78" s="23">
        <v>-2</v>
      </c>
      <c r="I78" s="24">
        <v>43907</v>
      </c>
      <c r="J78" s="23">
        <v>1900</v>
      </c>
      <c r="K78" s="23">
        <v>-2</v>
      </c>
      <c r="L78" s="23">
        <f t="shared" si="2"/>
        <v>0</v>
      </c>
      <c r="M78" s="23">
        <f t="shared" si="3"/>
        <v>0</v>
      </c>
    </row>
    <row r="79" spans="1:13">
      <c r="A79" s="24">
        <v>43908</v>
      </c>
      <c r="B79" s="23">
        <v>1883</v>
      </c>
      <c r="E79" s="23">
        <v>0</v>
      </c>
      <c r="I79" s="24">
        <v>43908</v>
      </c>
      <c r="J79" s="23">
        <v>1883</v>
      </c>
      <c r="K79" s="23">
        <v>0</v>
      </c>
      <c r="L79" s="23">
        <f t="shared" si="2"/>
        <v>0</v>
      </c>
      <c r="M79" s="23">
        <f t="shared" si="3"/>
        <v>0</v>
      </c>
    </row>
    <row r="80" spans="1:13">
      <c r="A80" s="24">
        <v>43909</v>
      </c>
      <c r="B80" s="23">
        <v>1865</v>
      </c>
      <c r="E80" s="23">
        <v>4</v>
      </c>
      <c r="I80" s="24">
        <v>43909</v>
      </c>
      <c r="J80" s="23">
        <v>1865</v>
      </c>
      <c r="K80" s="23">
        <v>4</v>
      </c>
      <c r="L80" s="23">
        <f t="shared" si="2"/>
        <v>0</v>
      </c>
      <c r="M80" s="23">
        <f t="shared" si="3"/>
        <v>0</v>
      </c>
    </row>
    <row r="81" spans="1:13">
      <c r="A81" s="24">
        <v>43910</v>
      </c>
      <c r="B81" s="23">
        <v>1885</v>
      </c>
      <c r="E81" s="23">
        <v>-6</v>
      </c>
      <c r="I81" s="24">
        <v>43910</v>
      </c>
      <c r="J81" s="23">
        <v>1885</v>
      </c>
      <c r="K81" s="23">
        <v>-6</v>
      </c>
      <c r="L81" s="23">
        <f t="shared" si="2"/>
        <v>0</v>
      </c>
      <c r="M81" s="23">
        <f t="shared" si="3"/>
        <v>0</v>
      </c>
    </row>
    <row r="82" spans="1:13">
      <c r="A82" s="24">
        <v>43911</v>
      </c>
      <c r="B82" s="23">
        <v>1885</v>
      </c>
      <c r="E82" s="23">
        <v>-3</v>
      </c>
      <c r="I82" s="24">
        <v>43911</v>
      </c>
      <c r="J82" s="23">
        <v>1885</v>
      </c>
      <c r="K82" s="23">
        <v>-3</v>
      </c>
      <c r="L82" s="23">
        <f t="shared" si="2"/>
        <v>0</v>
      </c>
      <c r="M82" s="23">
        <f t="shared" si="3"/>
        <v>0</v>
      </c>
    </row>
    <row r="83" spans="1:13">
      <c r="A83" s="24">
        <v>43912</v>
      </c>
      <c r="B83" s="23">
        <v>1888</v>
      </c>
      <c r="E83" s="23">
        <v>0</v>
      </c>
      <c r="I83" s="24">
        <v>43912</v>
      </c>
      <c r="J83" s="23">
        <v>1888</v>
      </c>
      <c r="K83" s="23">
        <v>0</v>
      </c>
      <c r="L83" s="23">
        <f t="shared" si="2"/>
        <v>0</v>
      </c>
      <c r="M83" s="23">
        <f t="shared" si="3"/>
        <v>0</v>
      </c>
    </row>
    <row r="84" spans="1:13">
      <c r="A84" s="24">
        <v>43913</v>
      </c>
      <c r="B84" s="23">
        <v>1906</v>
      </c>
      <c r="E84" s="23">
        <v>0</v>
      </c>
      <c r="I84" s="24">
        <v>43913</v>
      </c>
      <c r="J84" s="23">
        <v>1906</v>
      </c>
      <c r="K84" s="23">
        <v>0</v>
      </c>
      <c r="L84" s="23">
        <f t="shared" si="2"/>
        <v>0</v>
      </c>
      <c r="M84" s="23">
        <f t="shared" si="3"/>
        <v>0</v>
      </c>
    </row>
    <row r="85" spans="1:13">
      <c r="A85" s="24">
        <v>43914</v>
      </c>
      <c r="B85" s="23">
        <v>1974</v>
      </c>
      <c r="E85" s="23">
        <v>6</v>
      </c>
      <c r="I85" s="24">
        <v>43914</v>
      </c>
      <c r="J85" s="23">
        <v>1974</v>
      </c>
      <c r="K85" s="23">
        <v>6</v>
      </c>
      <c r="L85" s="23">
        <f t="shared" si="2"/>
        <v>0</v>
      </c>
      <c r="M85" s="23">
        <f t="shared" si="3"/>
        <v>0</v>
      </c>
    </row>
    <row r="86" spans="1:13">
      <c r="A86" s="24">
        <v>43915</v>
      </c>
      <c r="B86" s="23">
        <v>1974</v>
      </c>
      <c r="E86" s="23">
        <v>2</v>
      </c>
      <c r="I86" s="24">
        <v>43915</v>
      </c>
      <c r="J86" s="23">
        <v>1974</v>
      </c>
      <c r="K86" s="23">
        <v>2</v>
      </c>
      <c r="L86" s="23">
        <f t="shared" si="2"/>
        <v>0</v>
      </c>
      <c r="M86" s="23">
        <f t="shared" si="3"/>
        <v>0</v>
      </c>
    </row>
    <row r="87" spans="1:13">
      <c r="A87" s="24">
        <v>43916</v>
      </c>
      <c r="B87" s="23">
        <v>1894</v>
      </c>
      <c r="E87" s="23">
        <v>3</v>
      </c>
      <c r="I87" s="24">
        <v>43916</v>
      </c>
      <c r="J87" s="23">
        <v>1894</v>
      </c>
      <c r="K87" s="23">
        <v>3</v>
      </c>
      <c r="L87" s="23">
        <f t="shared" si="2"/>
        <v>0</v>
      </c>
      <c r="M87" s="23">
        <f t="shared" si="3"/>
        <v>0</v>
      </c>
    </row>
    <row r="88" spans="1:13">
      <c r="A88" s="24">
        <v>43917</v>
      </c>
      <c r="B88" s="23">
        <v>1897</v>
      </c>
      <c r="E88" s="23">
        <v>7</v>
      </c>
      <c r="I88" s="24">
        <v>43917</v>
      </c>
      <c r="J88" s="23">
        <v>1897</v>
      </c>
      <c r="K88" s="23">
        <v>7</v>
      </c>
      <c r="L88" s="23">
        <f t="shared" si="2"/>
        <v>0</v>
      </c>
      <c r="M88" s="23">
        <f t="shared" si="3"/>
        <v>0</v>
      </c>
    </row>
    <row r="89" spans="1:13">
      <c r="A89" s="24">
        <v>43918</v>
      </c>
      <c r="B89" s="23">
        <v>1934</v>
      </c>
      <c r="E89" s="23">
        <v>1</v>
      </c>
      <c r="I89" s="24">
        <v>43918</v>
      </c>
      <c r="J89" s="23">
        <v>1934</v>
      </c>
      <c r="K89" s="23">
        <v>1</v>
      </c>
      <c r="L89" s="23">
        <f t="shared" si="2"/>
        <v>0</v>
      </c>
      <c r="M89" s="23">
        <f t="shared" si="3"/>
        <v>0</v>
      </c>
    </row>
    <row r="90" spans="1:13">
      <c r="A90" s="24">
        <v>43919</v>
      </c>
      <c r="B90" s="23">
        <v>1915</v>
      </c>
      <c r="E90" s="23">
        <v>4</v>
      </c>
      <c r="I90" s="24">
        <v>43919</v>
      </c>
      <c r="J90" s="23">
        <v>1915</v>
      </c>
      <c r="K90" s="23">
        <v>4</v>
      </c>
      <c r="L90" s="23">
        <f t="shared" si="2"/>
        <v>0</v>
      </c>
      <c r="M90" s="23">
        <f t="shared" si="3"/>
        <v>0</v>
      </c>
    </row>
    <row r="91" spans="1:13">
      <c r="A91" s="24">
        <v>43920</v>
      </c>
      <c r="B91" s="23">
        <v>1915</v>
      </c>
      <c r="E91" s="23">
        <v>12</v>
      </c>
      <c r="I91" s="24">
        <v>43920</v>
      </c>
      <c r="J91" s="23">
        <v>1915</v>
      </c>
      <c r="K91" s="23">
        <v>12</v>
      </c>
      <c r="L91" s="23">
        <f t="shared" si="2"/>
        <v>0</v>
      </c>
      <c r="M91" s="23">
        <f t="shared" si="3"/>
        <v>0</v>
      </c>
    </row>
    <row r="92" spans="1:13">
      <c r="A92" s="24">
        <v>43921</v>
      </c>
      <c r="B92" s="23">
        <v>1923</v>
      </c>
      <c r="E92" s="23">
        <v>6</v>
      </c>
      <c r="I92" s="24">
        <v>43921</v>
      </c>
      <c r="J92" s="23">
        <v>1923</v>
      </c>
      <c r="K92" s="23">
        <v>6</v>
      </c>
      <c r="L92" s="23">
        <f t="shared" si="2"/>
        <v>0</v>
      </c>
      <c r="M92" s="23">
        <f t="shared" si="3"/>
        <v>0</v>
      </c>
    </row>
    <row r="93" spans="1:13">
      <c r="A93" s="24">
        <v>43922</v>
      </c>
      <c r="B93" s="23">
        <v>1923</v>
      </c>
      <c r="E93" s="23">
        <v>8</v>
      </c>
      <c r="I93" s="24">
        <v>43922</v>
      </c>
      <c r="J93" s="23">
        <v>1923</v>
      </c>
      <c r="K93" s="23">
        <v>8</v>
      </c>
      <c r="L93" s="23">
        <f t="shared" si="2"/>
        <v>0</v>
      </c>
      <c r="M93" s="23">
        <f t="shared" si="3"/>
        <v>0</v>
      </c>
    </row>
    <row r="94" spans="1:13">
      <c r="A94" s="24">
        <v>43923</v>
      </c>
      <c r="B94" s="23">
        <v>1881</v>
      </c>
      <c r="E94" s="23">
        <v>14</v>
      </c>
      <c r="I94" s="24">
        <v>43923</v>
      </c>
      <c r="J94" s="23">
        <v>1881</v>
      </c>
      <c r="K94" s="23">
        <v>14</v>
      </c>
      <c r="L94" s="23">
        <f t="shared" si="2"/>
        <v>0</v>
      </c>
      <c r="M94" s="23">
        <f t="shared" si="3"/>
        <v>0</v>
      </c>
    </row>
    <row r="95" spans="1:13">
      <c r="A95" s="24">
        <v>43924</v>
      </c>
      <c r="B95" s="23">
        <v>1899</v>
      </c>
      <c r="E95" s="23">
        <v>17</v>
      </c>
      <c r="I95" s="24">
        <v>43924</v>
      </c>
      <c r="J95" s="23">
        <v>1899</v>
      </c>
      <c r="K95" s="23">
        <v>17</v>
      </c>
      <c r="L95" s="23">
        <f t="shared" si="2"/>
        <v>0</v>
      </c>
      <c r="M95" s="23">
        <f t="shared" si="3"/>
        <v>0</v>
      </c>
    </row>
    <row r="96" spans="1:13">
      <c r="A96" s="24">
        <v>43925</v>
      </c>
      <c r="B96" s="23">
        <v>1915</v>
      </c>
      <c r="C96" s="23">
        <v>1944</v>
      </c>
      <c r="E96" s="23">
        <v>18</v>
      </c>
      <c r="I96" s="24">
        <v>43925</v>
      </c>
      <c r="J96" s="23" t="s">
        <v>221</v>
      </c>
      <c r="K96" s="23">
        <v>18</v>
      </c>
      <c r="L96" s="23" t="e">
        <f t="shared" si="2"/>
        <v>#VALUE!</v>
      </c>
      <c r="M96" s="23">
        <f t="shared" si="3"/>
        <v>0</v>
      </c>
    </row>
    <row r="97" spans="1:13">
      <c r="A97" s="24">
        <v>43926</v>
      </c>
      <c r="B97" s="23">
        <v>1868</v>
      </c>
      <c r="E97" s="23">
        <v>3</v>
      </c>
      <c r="I97" s="24">
        <v>43926</v>
      </c>
      <c r="J97" s="23">
        <v>1868</v>
      </c>
      <c r="K97" s="23">
        <v>3</v>
      </c>
      <c r="L97" s="23">
        <f t="shared" si="2"/>
        <v>0</v>
      </c>
      <c r="M97" s="23">
        <f t="shared" si="3"/>
        <v>0</v>
      </c>
    </row>
    <row r="98" spans="1:13">
      <c r="A98" s="24">
        <v>43927</v>
      </c>
      <c r="B98" s="23">
        <v>1943</v>
      </c>
      <c r="E98" s="23">
        <v>17</v>
      </c>
      <c r="I98" s="24">
        <v>43927</v>
      </c>
      <c r="J98" s="23">
        <v>1943</v>
      </c>
      <c r="K98" s="23">
        <v>17</v>
      </c>
      <c r="L98" s="23">
        <f t="shared" si="2"/>
        <v>0</v>
      </c>
      <c r="M98" s="23">
        <f t="shared" si="3"/>
        <v>0</v>
      </c>
    </row>
    <row r="99" spans="1:13">
      <c r="A99" s="24">
        <v>43928</v>
      </c>
      <c r="B99" s="23">
        <v>1982</v>
      </c>
      <c r="E99" s="23">
        <v>8</v>
      </c>
      <c r="I99" s="24">
        <v>43928</v>
      </c>
      <c r="J99" s="23">
        <v>1982</v>
      </c>
      <c r="K99" s="23">
        <v>8</v>
      </c>
      <c r="L99" s="23">
        <f t="shared" si="2"/>
        <v>0</v>
      </c>
      <c r="M99" s="23">
        <f t="shared" si="3"/>
        <v>0</v>
      </c>
    </row>
    <row r="100" spans="1:13">
      <c r="A100" s="24">
        <v>43929</v>
      </c>
      <c r="B100" s="23">
        <v>1982</v>
      </c>
      <c r="E100" s="23">
        <v>10</v>
      </c>
      <c r="I100" s="24">
        <v>43929</v>
      </c>
      <c r="J100" s="23">
        <v>1982</v>
      </c>
      <c r="K100" s="23">
        <v>10</v>
      </c>
      <c r="L100" s="23">
        <f t="shared" si="2"/>
        <v>0</v>
      </c>
      <c r="M100" s="23">
        <f t="shared" si="3"/>
        <v>0</v>
      </c>
    </row>
    <row r="101" spans="1:13">
      <c r="A101" s="24">
        <v>43930</v>
      </c>
      <c r="B101" s="23">
        <v>1982</v>
      </c>
      <c r="E101" s="23">
        <v>9</v>
      </c>
      <c r="I101" s="24">
        <v>43930</v>
      </c>
      <c r="J101" s="23">
        <v>1982</v>
      </c>
      <c r="K101" s="23">
        <v>9</v>
      </c>
      <c r="L101" s="23">
        <f t="shared" si="2"/>
        <v>0</v>
      </c>
      <c r="M101" s="23">
        <f t="shared" si="3"/>
        <v>0</v>
      </c>
    </row>
    <row r="102" spans="1:13">
      <c r="A102" s="24">
        <v>43931</v>
      </c>
      <c r="B102" s="23">
        <v>1909</v>
      </c>
      <c r="E102" s="23">
        <v>19</v>
      </c>
      <c r="I102" s="24">
        <v>43931</v>
      </c>
      <c r="J102" s="23">
        <v>1909</v>
      </c>
      <c r="K102" s="23">
        <v>19</v>
      </c>
      <c r="L102" s="23">
        <f t="shared" si="2"/>
        <v>0</v>
      </c>
      <c r="M102" s="23">
        <f t="shared" si="3"/>
        <v>0</v>
      </c>
    </row>
    <row r="103" spans="1:13">
      <c r="A103" s="24">
        <v>43932</v>
      </c>
      <c r="B103" s="23">
        <v>1943</v>
      </c>
      <c r="E103" s="23">
        <v>19</v>
      </c>
      <c r="I103" s="24">
        <v>43932</v>
      </c>
      <c r="J103" s="23">
        <v>1943</v>
      </c>
      <c r="K103" s="23">
        <v>19</v>
      </c>
      <c r="L103" s="23">
        <f t="shared" si="2"/>
        <v>0</v>
      </c>
      <c r="M103" s="23">
        <f t="shared" si="3"/>
        <v>0</v>
      </c>
    </row>
    <row r="104" spans="1:13">
      <c r="A104" s="24">
        <v>43933</v>
      </c>
      <c r="B104" s="23">
        <v>1940</v>
      </c>
      <c r="E104" s="23">
        <v>16</v>
      </c>
      <c r="I104" s="24">
        <v>43933</v>
      </c>
      <c r="J104" s="23">
        <v>1940</v>
      </c>
      <c r="K104" s="23">
        <v>16</v>
      </c>
      <c r="L104" s="23">
        <f t="shared" si="2"/>
        <v>0</v>
      </c>
      <c r="M104" s="23">
        <f t="shared" si="3"/>
        <v>0</v>
      </c>
    </row>
    <row r="105" spans="1:13">
      <c r="A105" s="24">
        <v>43934</v>
      </c>
      <c r="B105" s="23">
        <v>1950</v>
      </c>
      <c r="E105" s="23">
        <v>17</v>
      </c>
      <c r="I105" s="24">
        <v>43934</v>
      </c>
      <c r="J105" s="23">
        <v>1950</v>
      </c>
      <c r="K105" s="23">
        <v>17</v>
      </c>
      <c r="L105" s="23">
        <f t="shared" si="2"/>
        <v>0</v>
      </c>
      <c r="M105" s="23">
        <f t="shared" si="3"/>
        <v>0</v>
      </c>
    </row>
    <row r="106" spans="1:13">
      <c r="A106" s="24">
        <v>43935</v>
      </c>
      <c r="B106" s="23">
        <v>1950</v>
      </c>
      <c r="E106" s="23">
        <v>21</v>
      </c>
      <c r="I106" s="24">
        <v>43935</v>
      </c>
      <c r="J106" s="23">
        <v>1950</v>
      </c>
      <c r="K106" s="23">
        <v>21</v>
      </c>
      <c r="L106" s="23">
        <f t="shared" si="2"/>
        <v>0</v>
      </c>
      <c r="M106" s="23">
        <f t="shared" si="3"/>
        <v>0</v>
      </c>
    </row>
    <row r="107" spans="1:13">
      <c r="A107" s="24">
        <v>43936</v>
      </c>
      <c r="B107" s="23">
        <v>1926</v>
      </c>
      <c r="E107" s="23">
        <v>19</v>
      </c>
      <c r="I107" s="24">
        <v>43936</v>
      </c>
      <c r="J107" s="23">
        <v>1926</v>
      </c>
      <c r="K107" s="23">
        <v>19</v>
      </c>
      <c r="L107" s="23">
        <f t="shared" si="2"/>
        <v>0</v>
      </c>
      <c r="M107" s="23">
        <f t="shared" si="3"/>
        <v>0</v>
      </c>
    </row>
    <row r="108" spans="1:13">
      <c r="A108" s="24">
        <v>43937</v>
      </c>
      <c r="B108" s="23">
        <v>1872</v>
      </c>
      <c r="E108" s="23">
        <v>13</v>
      </c>
      <c r="I108" s="24">
        <v>43937</v>
      </c>
      <c r="J108" s="23">
        <v>1872</v>
      </c>
      <c r="K108" s="23">
        <v>13</v>
      </c>
      <c r="L108" s="23">
        <f t="shared" si="2"/>
        <v>0</v>
      </c>
      <c r="M108" s="23">
        <f t="shared" si="3"/>
        <v>0</v>
      </c>
    </row>
    <row r="109" spans="1:13">
      <c r="A109" s="24">
        <v>43938</v>
      </c>
      <c r="B109" s="23">
        <v>1932</v>
      </c>
      <c r="E109" s="23">
        <v>22</v>
      </c>
      <c r="I109" s="24">
        <v>43938</v>
      </c>
      <c r="J109" s="23">
        <v>1932</v>
      </c>
      <c r="K109" s="23">
        <v>22</v>
      </c>
      <c r="L109" s="23">
        <f t="shared" si="2"/>
        <v>0</v>
      </c>
      <c r="M109" s="23">
        <f t="shared" si="3"/>
        <v>0</v>
      </c>
    </row>
    <row r="110" spans="1:13">
      <c r="A110" s="24">
        <v>43939</v>
      </c>
      <c r="B110" s="23">
        <v>1932</v>
      </c>
      <c r="E110" s="23">
        <v>23</v>
      </c>
      <c r="I110" s="24">
        <v>43939</v>
      </c>
      <c r="J110" s="23">
        <v>1932</v>
      </c>
      <c r="K110" s="23">
        <v>23</v>
      </c>
      <c r="L110" s="23">
        <f t="shared" si="2"/>
        <v>0</v>
      </c>
      <c r="M110" s="23">
        <f t="shared" si="3"/>
        <v>0</v>
      </c>
    </row>
    <row r="111" spans="1:13">
      <c r="A111" s="24">
        <v>43940</v>
      </c>
      <c r="B111" s="23">
        <v>1929</v>
      </c>
      <c r="C111" s="23">
        <v>1983</v>
      </c>
      <c r="E111" s="23">
        <v>23</v>
      </c>
      <c r="I111" s="24">
        <v>43940</v>
      </c>
      <c r="J111" s="23" t="s">
        <v>222</v>
      </c>
      <c r="K111" s="23">
        <v>23</v>
      </c>
      <c r="L111" s="23" t="e">
        <f t="shared" si="2"/>
        <v>#VALUE!</v>
      </c>
      <c r="M111" s="23">
        <f t="shared" si="3"/>
        <v>0</v>
      </c>
    </row>
    <row r="112" spans="1:13">
      <c r="A112" s="24">
        <v>43941</v>
      </c>
      <c r="B112" s="23">
        <v>1897</v>
      </c>
      <c r="E112" s="23">
        <v>17</v>
      </c>
      <c r="I112" s="24">
        <v>43941</v>
      </c>
      <c r="J112" s="23">
        <v>1897</v>
      </c>
      <c r="K112" s="23">
        <v>17</v>
      </c>
      <c r="L112" s="23">
        <f t="shared" si="2"/>
        <v>0</v>
      </c>
      <c r="M112" s="23">
        <f t="shared" si="3"/>
        <v>0</v>
      </c>
    </row>
    <row r="113" spans="1:13">
      <c r="A113" s="24">
        <v>43942</v>
      </c>
      <c r="B113" s="23">
        <v>1907</v>
      </c>
      <c r="E113" s="23">
        <v>20</v>
      </c>
      <c r="I113" s="24">
        <v>43942</v>
      </c>
      <c r="J113" s="23">
        <v>1907</v>
      </c>
      <c r="K113" s="23">
        <v>20</v>
      </c>
      <c r="L113" s="23">
        <f t="shared" si="2"/>
        <v>0</v>
      </c>
      <c r="M113" s="23">
        <f t="shared" si="3"/>
        <v>0</v>
      </c>
    </row>
    <row r="114" spans="1:13">
      <c r="A114" s="24">
        <v>43943</v>
      </c>
      <c r="B114" s="23">
        <v>1936</v>
      </c>
      <c r="E114" s="23">
        <v>21</v>
      </c>
      <c r="I114" s="24">
        <v>43943</v>
      </c>
      <c r="J114" s="23">
        <v>1936</v>
      </c>
      <c r="K114" s="23">
        <v>21</v>
      </c>
      <c r="L114" s="23">
        <f t="shared" si="2"/>
        <v>0</v>
      </c>
      <c r="M114" s="23">
        <f t="shared" si="3"/>
        <v>0</v>
      </c>
    </row>
    <row r="115" spans="1:13">
      <c r="A115" s="24">
        <v>43944</v>
      </c>
      <c r="B115" s="23">
        <v>1930</v>
      </c>
      <c r="E115" s="23">
        <v>21</v>
      </c>
      <c r="I115" s="24">
        <v>43944</v>
      </c>
      <c r="J115" s="23">
        <v>1930</v>
      </c>
      <c r="K115" s="23">
        <v>21</v>
      </c>
      <c r="L115" s="23">
        <f t="shared" si="2"/>
        <v>0</v>
      </c>
      <c r="M115" s="23">
        <f t="shared" si="3"/>
        <v>0</v>
      </c>
    </row>
    <row r="116" spans="1:13">
      <c r="A116" s="24">
        <v>43945</v>
      </c>
      <c r="B116" s="23">
        <v>1909</v>
      </c>
      <c r="E116" s="23">
        <v>23</v>
      </c>
      <c r="I116" s="24">
        <v>43945</v>
      </c>
      <c r="J116" s="23">
        <v>1909</v>
      </c>
      <c r="K116" s="23">
        <v>23</v>
      </c>
      <c r="L116" s="23">
        <f t="shared" si="2"/>
        <v>0</v>
      </c>
      <c r="M116" s="23">
        <f t="shared" si="3"/>
        <v>0</v>
      </c>
    </row>
    <row r="117" spans="1:13">
      <c r="A117" s="24">
        <v>43946</v>
      </c>
      <c r="B117" s="23">
        <v>1919</v>
      </c>
      <c r="E117" s="23">
        <v>24</v>
      </c>
      <c r="I117" s="24">
        <v>43946</v>
      </c>
      <c r="J117" s="23">
        <v>1919</v>
      </c>
      <c r="K117" s="23">
        <v>24</v>
      </c>
      <c r="L117" s="23">
        <f t="shared" si="2"/>
        <v>0</v>
      </c>
      <c r="M117" s="23">
        <f t="shared" si="3"/>
        <v>0</v>
      </c>
    </row>
    <row r="118" spans="1:13">
      <c r="A118" s="24">
        <v>43947</v>
      </c>
      <c r="B118" s="23">
        <v>1926</v>
      </c>
      <c r="E118" s="23">
        <v>24</v>
      </c>
      <c r="I118" s="24">
        <v>43947</v>
      </c>
      <c r="J118" s="23">
        <v>1926</v>
      </c>
      <c r="K118" s="23">
        <v>24</v>
      </c>
      <c r="L118" s="23">
        <f t="shared" si="2"/>
        <v>0</v>
      </c>
      <c r="M118" s="23">
        <f t="shared" si="3"/>
        <v>0</v>
      </c>
    </row>
    <row r="119" spans="1:13">
      <c r="A119" s="24">
        <v>43948</v>
      </c>
      <c r="B119" s="23">
        <v>1926</v>
      </c>
      <c r="E119" s="23">
        <v>24</v>
      </c>
      <c r="I119" s="24">
        <v>43948</v>
      </c>
      <c r="J119" s="23">
        <v>1926</v>
      </c>
      <c r="K119" s="23">
        <v>24</v>
      </c>
      <c r="L119" s="23">
        <f t="shared" si="2"/>
        <v>0</v>
      </c>
      <c r="M119" s="23">
        <f t="shared" si="3"/>
        <v>0</v>
      </c>
    </row>
    <row r="120" spans="1:13">
      <c r="A120" s="24">
        <v>43949</v>
      </c>
      <c r="B120" s="23">
        <v>1934</v>
      </c>
      <c r="E120" s="23">
        <v>23</v>
      </c>
      <c r="I120" s="24">
        <v>43949</v>
      </c>
      <c r="J120" s="23">
        <v>1934</v>
      </c>
      <c r="K120" s="23">
        <v>23</v>
      </c>
      <c r="L120" s="23">
        <f t="shared" si="2"/>
        <v>0</v>
      </c>
      <c r="M120" s="23">
        <f t="shared" si="3"/>
        <v>0</v>
      </c>
    </row>
    <row r="121" spans="1:13">
      <c r="A121" s="24">
        <v>43950</v>
      </c>
      <c r="B121" s="23">
        <v>1883</v>
      </c>
      <c r="E121" s="23">
        <v>22</v>
      </c>
      <c r="I121" s="24">
        <v>43950</v>
      </c>
      <c r="J121" s="23">
        <v>1883</v>
      </c>
      <c r="K121" s="23">
        <v>22</v>
      </c>
      <c r="L121" s="23">
        <f t="shared" si="2"/>
        <v>0</v>
      </c>
      <c r="M121" s="23">
        <f t="shared" si="3"/>
        <v>0</v>
      </c>
    </row>
    <row r="122" spans="1:13">
      <c r="A122" s="24">
        <v>43951</v>
      </c>
      <c r="B122" s="23">
        <v>1977</v>
      </c>
      <c r="E122" s="23">
        <v>22</v>
      </c>
      <c r="I122" s="24">
        <v>43951</v>
      </c>
      <c r="J122" s="23">
        <v>1977</v>
      </c>
      <c r="K122" s="23">
        <v>22</v>
      </c>
      <c r="L122" s="23">
        <f t="shared" si="2"/>
        <v>0</v>
      </c>
      <c r="M122" s="23">
        <f t="shared" si="3"/>
        <v>0</v>
      </c>
    </row>
    <row r="123" spans="1:13">
      <c r="A123" s="24">
        <v>43952</v>
      </c>
      <c r="B123" s="23">
        <v>1978</v>
      </c>
      <c r="E123" s="23">
        <v>25</v>
      </c>
      <c r="I123" s="24">
        <v>43952</v>
      </c>
      <c r="J123" s="23">
        <v>1978</v>
      </c>
      <c r="K123" s="23">
        <v>25</v>
      </c>
      <c r="L123" s="23">
        <f t="shared" si="2"/>
        <v>0</v>
      </c>
      <c r="M123" s="23">
        <f t="shared" si="3"/>
        <v>0</v>
      </c>
    </row>
    <row r="124" spans="1:13">
      <c r="A124" s="24">
        <v>43953</v>
      </c>
      <c r="B124" s="23">
        <v>1903</v>
      </c>
      <c r="C124" s="23">
        <v>1974</v>
      </c>
      <c r="E124" s="23">
        <v>28</v>
      </c>
      <c r="I124" s="24">
        <v>43953</v>
      </c>
      <c r="J124" s="23" t="s">
        <v>223</v>
      </c>
      <c r="K124" s="23">
        <v>28</v>
      </c>
      <c r="L124" s="23" t="e">
        <f t="shared" si="2"/>
        <v>#VALUE!</v>
      </c>
      <c r="M124" s="23">
        <f t="shared" si="3"/>
        <v>0</v>
      </c>
    </row>
    <row r="125" spans="1:13">
      <c r="A125" s="24">
        <v>43954</v>
      </c>
      <c r="B125" s="23">
        <v>1908</v>
      </c>
      <c r="E125" s="23">
        <v>28</v>
      </c>
      <c r="I125" s="24">
        <v>43954</v>
      </c>
      <c r="J125" s="23">
        <v>1908</v>
      </c>
      <c r="K125" s="23">
        <v>28</v>
      </c>
      <c r="L125" s="23">
        <f t="shared" si="2"/>
        <v>0</v>
      </c>
      <c r="M125" s="23">
        <f t="shared" si="3"/>
        <v>0</v>
      </c>
    </row>
    <row r="126" spans="1:13">
      <c r="A126" s="24">
        <v>43955</v>
      </c>
      <c r="B126" s="23">
        <v>1903</v>
      </c>
      <c r="E126" s="23">
        <v>27</v>
      </c>
      <c r="I126" s="24">
        <v>43955</v>
      </c>
      <c r="J126" s="23">
        <v>1903</v>
      </c>
      <c r="K126" s="23">
        <v>27</v>
      </c>
      <c r="L126" s="23">
        <f t="shared" si="2"/>
        <v>0</v>
      </c>
      <c r="M126" s="23">
        <f t="shared" si="3"/>
        <v>0</v>
      </c>
    </row>
    <row r="127" spans="1:13">
      <c r="A127" s="24">
        <v>43956</v>
      </c>
      <c r="B127" s="23">
        <v>1900</v>
      </c>
      <c r="E127" s="23">
        <v>28</v>
      </c>
      <c r="I127" s="24">
        <v>43956</v>
      </c>
      <c r="J127" s="23">
        <v>1900</v>
      </c>
      <c r="K127" s="23">
        <v>28</v>
      </c>
      <c r="L127" s="23">
        <f t="shared" si="2"/>
        <v>0</v>
      </c>
      <c r="M127" s="23">
        <f t="shared" si="3"/>
        <v>0</v>
      </c>
    </row>
    <row r="128" spans="1:13">
      <c r="A128" s="24">
        <v>43957</v>
      </c>
      <c r="B128" s="23">
        <v>1910</v>
      </c>
      <c r="E128" s="23">
        <v>31</v>
      </c>
      <c r="I128" s="24">
        <v>43957</v>
      </c>
      <c r="J128" s="23">
        <v>1910</v>
      </c>
      <c r="K128" s="23">
        <v>31</v>
      </c>
      <c r="L128" s="23">
        <f t="shared" si="2"/>
        <v>0</v>
      </c>
      <c r="M128" s="23">
        <f t="shared" si="3"/>
        <v>0</v>
      </c>
    </row>
    <row r="129" spans="1:13">
      <c r="A129" s="24">
        <v>43958</v>
      </c>
      <c r="B129" s="23">
        <v>1974</v>
      </c>
      <c r="E129" s="23">
        <v>26</v>
      </c>
      <c r="I129" s="24">
        <v>43958</v>
      </c>
      <c r="J129" s="23">
        <v>1974</v>
      </c>
      <c r="K129" s="23">
        <v>26</v>
      </c>
      <c r="L129" s="23">
        <f t="shared" si="2"/>
        <v>0</v>
      </c>
      <c r="M129" s="23">
        <f t="shared" si="3"/>
        <v>0</v>
      </c>
    </row>
    <row r="130" spans="1:13">
      <c r="A130" s="24">
        <v>43959</v>
      </c>
      <c r="B130" s="23">
        <v>1947</v>
      </c>
      <c r="E130" s="23">
        <v>30</v>
      </c>
      <c r="I130" s="24">
        <v>43959</v>
      </c>
      <c r="J130" s="23">
        <v>1947</v>
      </c>
      <c r="K130" s="23">
        <v>30</v>
      </c>
      <c r="L130" s="23">
        <f t="shared" si="2"/>
        <v>0</v>
      </c>
      <c r="M130" s="23">
        <f t="shared" si="3"/>
        <v>0</v>
      </c>
    </row>
    <row r="131" spans="1:13">
      <c r="A131" s="24">
        <v>43960</v>
      </c>
      <c r="B131" s="23">
        <v>1977</v>
      </c>
      <c r="E131" s="23">
        <v>29</v>
      </c>
      <c r="I131" s="24">
        <v>43960</v>
      </c>
      <c r="J131" s="23">
        <v>1977</v>
      </c>
      <c r="K131" s="23">
        <v>29</v>
      </c>
      <c r="L131" s="23">
        <f t="shared" ref="L131:L194" si="4">(J131-B131)</f>
        <v>0</v>
      </c>
      <c r="M131" s="23">
        <f t="shared" ref="M131:M194" si="5">K131-E131</f>
        <v>0</v>
      </c>
    </row>
    <row r="132" spans="1:13">
      <c r="A132" s="24">
        <v>43961</v>
      </c>
      <c r="B132" s="23">
        <v>1923</v>
      </c>
      <c r="E132" s="23">
        <v>25</v>
      </c>
      <c r="I132" s="24">
        <v>43961</v>
      </c>
      <c r="J132" s="23">
        <v>1923</v>
      </c>
      <c r="K132" s="23">
        <v>25</v>
      </c>
      <c r="L132" s="23">
        <f t="shared" si="4"/>
        <v>0</v>
      </c>
      <c r="M132" s="23">
        <f t="shared" si="5"/>
        <v>0</v>
      </c>
    </row>
    <row r="133" spans="1:13">
      <c r="A133" s="24">
        <v>43962</v>
      </c>
      <c r="B133" s="23">
        <v>1913</v>
      </c>
      <c r="E133" s="23">
        <v>27</v>
      </c>
      <c r="I133" s="24">
        <v>43962</v>
      </c>
      <c r="J133" s="23">
        <v>1913</v>
      </c>
      <c r="K133" s="23">
        <v>27</v>
      </c>
      <c r="L133" s="23">
        <f t="shared" si="4"/>
        <v>0</v>
      </c>
      <c r="M133" s="23">
        <f t="shared" si="5"/>
        <v>0</v>
      </c>
    </row>
    <row r="134" spans="1:13">
      <c r="A134" s="24">
        <v>43963</v>
      </c>
      <c r="B134" s="23">
        <v>1925</v>
      </c>
      <c r="E134" s="23">
        <v>32</v>
      </c>
      <c r="I134" s="24">
        <v>43963</v>
      </c>
      <c r="J134" s="23">
        <v>1925</v>
      </c>
      <c r="K134" s="23">
        <v>32</v>
      </c>
      <c r="L134" s="23">
        <f t="shared" si="4"/>
        <v>0</v>
      </c>
      <c r="M134" s="23">
        <f t="shared" si="5"/>
        <v>0</v>
      </c>
    </row>
    <row r="135" spans="1:13">
      <c r="A135" s="24">
        <v>43964</v>
      </c>
      <c r="B135" s="23">
        <v>1946</v>
      </c>
      <c r="E135" s="23">
        <v>29</v>
      </c>
      <c r="I135" s="24">
        <v>43964</v>
      </c>
      <c r="J135" s="23">
        <v>1946</v>
      </c>
      <c r="K135" s="23">
        <v>29</v>
      </c>
      <c r="L135" s="23">
        <f t="shared" si="4"/>
        <v>0</v>
      </c>
      <c r="M135" s="23">
        <f t="shared" si="5"/>
        <v>0</v>
      </c>
    </row>
    <row r="136" spans="1:13">
      <c r="A136" s="24">
        <v>43965</v>
      </c>
      <c r="B136" s="23">
        <v>1910</v>
      </c>
      <c r="C136" s="23">
        <v>1917</v>
      </c>
      <c r="E136" s="23">
        <v>31</v>
      </c>
      <c r="I136" s="24">
        <v>43965</v>
      </c>
      <c r="J136" s="23" t="s">
        <v>224</v>
      </c>
      <c r="K136" s="23">
        <v>31</v>
      </c>
      <c r="L136" s="23" t="e">
        <f t="shared" si="4"/>
        <v>#VALUE!</v>
      </c>
      <c r="M136" s="23">
        <f t="shared" si="5"/>
        <v>0</v>
      </c>
    </row>
    <row r="137" spans="1:13">
      <c r="A137" s="24">
        <v>43966</v>
      </c>
      <c r="B137" s="23">
        <v>1895</v>
      </c>
      <c r="E137" s="23">
        <v>30</v>
      </c>
      <c r="I137" s="24">
        <v>43966</v>
      </c>
      <c r="J137" s="23">
        <v>1895</v>
      </c>
      <c r="K137" s="23">
        <v>30</v>
      </c>
      <c r="L137" s="23">
        <f t="shared" si="4"/>
        <v>0</v>
      </c>
      <c r="M137" s="23">
        <f t="shared" si="5"/>
        <v>0</v>
      </c>
    </row>
    <row r="138" spans="1:13">
      <c r="A138" s="24">
        <v>43967</v>
      </c>
      <c r="B138" s="23">
        <v>1904</v>
      </c>
      <c r="E138" s="23">
        <v>30</v>
      </c>
      <c r="I138" s="24">
        <v>43967</v>
      </c>
      <c r="J138" s="23">
        <v>1904</v>
      </c>
      <c r="K138" s="23">
        <v>30</v>
      </c>
      <c r="L138" s="23">
        <f t="shared" si="4"/>
        <v>0</v>
      </c>
      <c r="M138" s="23">
        <f t="shared" si="5"/>
        <v>0</v>
      </c>
    </row>
    <row r="139" spans="1:13">
      <c r="A139" s="24">
        <v>43968</v>
      </c>
      <c r="B139" s="23">
        <v>1917</v>
      </c>
      <c r="E139" s="23">
        <v>30</v>
      </c>
      <c r="I139" s="24">
        <v>43968</v>
      </c>
      <c r="J139" s="23">
        <v>1917</v>
      </c>
      <c r="K139" s="23">
        <v>30</v>
      </c>
      <c r="L139" s="23">
        <f t="shared" si="4"/>
        <v>0</v>
      </c>
      <c r="M139" s="23">
        <f t="shared" si="5"/>
        <v>0</v>
      </c>
    </row>
    <row r="140" spans="1:13">
      <c r="A140" s="24">
        <v>43969</v>
      </c>
      <c r="B140" s="23">
        <v>1915</v>
      </c>
      <c r="E140" s="23">
        <v>30</v>
      </c>
      <c r="I140" s="24">
        <v>43969</v>
      </c>
      <c r="J140" s="23">
        <v>1915</v>
      </c>
      <c r="K140" s="23">
        <v>30</v>
      </c>
      <c r="L140" s="23">
        <f t="shared" si="4"/>
        <v>0</v>
      </c>
      <c r="M140" s="23">
        <f t="shared" si="5"/>
        <v>0</v>
      </c>
    </row>
    <row r="141" spans="1:13">
      <c r="A141" s="24">
        <v>43970</v>
      </c>
      <c r="B141" s="23">
        <v>1915</v>
      </c>
      <c r="E141" s="23">
        <v>30</v>
      </c>
      <c r="I141" s="24">
        <v>43970</v>
      </c>
      <c r="J141" s="23">
        <v>1915</v>
      </c>
      <c r="K141" s="23">
        <v>30</v>
      </c>
      <c r="L141" s="23">
        <f t="shared" si="4"/>
        <v>0</v>
      </c>
      <c r="M141" s="23">
        <f t="shared" si="5"/>
        <v>0</v>
      </c>
    </row>
    <row r="142" spans="1:13">
      <c r="A142" s="24">
        <v>43971</v>
      </c>
      <c r="B142" s="23">
        <v>1929</v>
      </c>
      <c r="E142" s="23">
        <v>30</v>
      </c>
      <c r="I142" s="24">
        <v>43971</v>
      </c>
      <c r="J142" s="23">
        <v>1929</v>
      </c>
      <c r="K142" s="23">
        <v>30</v>
      </c>
      <c r="L142" s="23">
        <f t="shared" si="4"/>
        <v>0</v>
      </c>
      <c r="M142" s="23">
        <f t="shared" si="5"/>
        <v>0</v>
      </c>
    </row>
    <row r="143" spans="1:13">
      <c r="A143" s="24">
        <v>43972</v>
      </c>
      <c r="B143" s="23">
        <v>1895</v>
      </c>
      <c r="C143" s="23">
        <v>1907</v>
      </c>
      <c r="E143" s="23">
        <v>29</v>
      </c>
      <c r="I143" s="24">
        <v>43972</v>
      </c>
      <c r="J143" s="23" t="s">
        <v>225</v>
      </c>
      <c r="K143" s="23">
        <v>29</v>
      </c>
      <c r="L143" s="23" t="e">
        <f t="shared" si="4"/>
        <v>#VALUE!</v>
      </c>
      <c r="M143" s="23">
        <f t="shared" si="5"/>
        <v>0</v>
      </c>
    </row>
    <row r="144" spans="1:13">
      <c r="A144" s="24">
        <v>43973</v>
      </c>
      <c r="B144" s="23">
        <v>1924</v>
      </c>
      <c r="E144" s="23">
        <v>28</v>
      </c>
      <c r="I144" s="24">
        <v>43973</v>
      </c>
      <c r="J144" s="23">
        <v>1924</v>
      </c>
      <c r="K144" s="23">
        <v>28</v>
      </c>
      <c r="L144" s="23">
        <f t="shared" si="4"/>
        <v>0</v>
      </c>
      <c r="M144" s="23">
        <f t="shared" si="5"/>
        <v>0</v>
      </c>
    </row>
    <row r="145" spans="1:13">
      <c r="A145" s="24">
        <v>43974</v>
      </c>
      <c r="B145" s="23">
        <v>1963</v>
      </c>
      <c r="E145" s="23">
        <v>30</v>
      </c>
      <c r="I145" s="24">
        <v>43974</v>
      </c>
      <c r="J145" s="23">
        <v>1963</v>
      </c>
      <c r="K145" s="23">
        <v>30</v>
      </c>
      <c r="L145" s="23">
        <f t="shared" si="4"/>
        <v>0</v>
      </c>
      <c r="M145" s="23">
        <f t="shared" si="5"/>
        <v>0</v>
      </c>
    </row>
    <row r="146" spans="1:13">
      <c r="A146" s="24">
        <v>43975</v>
      </c>
      <c r="B146" s="23">
        <v>1905</v>
      </c>
      <c r="C146" s="23">
        <v>1956</v>
      </c>
      <c r="E146" s="23">
        <v>34</v>
      </c>
      <c r="I146" s="24">
        <v>43975</v>
      </c>
      <c r="J146" s="23" t="s">
        <v>226</v>
      </c>
      <c r="K146" s="23">
        <v>34</v>
      </c>
      <c r="L146" s="23" t="e">
        <f t="shared" si="4"/>
        <v>#VALUE!</v>
      </c>
      <c r="M146" s="23">
        <f t="shared" si="5"/>
        <v>0</v>
      </c>
    </row>
    <row r="147" spans="1:13">
      <c r="A147" s="24">
        <v>43976</v>
      </c>
      <c r="B147" s="23">
        <v>1925</v>
      </c>
      <c r="E147" s="23">
        <v>26</v>
      </c>
      <c r="I147" s="24">
        <v>43976</v>
      </c>
      <c r="J147" s="23">
        <v>1925</v>
      </c>
      <c r="K147" s="23">
        <v>26</v>
      </c>
      <c r="L147" s="23">
        <f t="shared" si="4"/>
        <v>0</v>
      </c>
      <c r="M147" s="23">
        <f t="shared" si="5"/>
        <v>0</v>
      </c>
    </row>
    <row r="148" spans="1:13">
      <c r="A148" s="24">
        <v>43977</v>
      </c>
      <c r="B148" s="23">
        <v>1897</v>
      </c>
      <c r="E148" s="23">
        <v>34</v>
      </c>
      <c r="I148" s="24">
        <v>43977</v>
      </c>
      <c r="J148" s="23">
        <v>1897</v>
      </c>
      <c r="K148" s="23">
        <v>34</v>
      </c>
      <c r="L148" s="23">
        <f t="shared" si="4"/>
        <v>0</v>
      </c>
      <c r="M148" s="23">
        <f t="shared" si="5"/>
        <v>0</v>
      </c>
    </row>
    <row r="149" spans="1:13">
      <c r="A149" s="24">
        <v>43978</v>
      </c>
      <c r="B149" s="23">
        <v>1961</v>
      </c>
      <c r="E149" s="23">
        <v>34</v>
      </c>
      <c r="I149" s="24">
        <v>43978</v>
      </c>
      <c r="J149" s="23">
        <v>1961</v>
      </c>
      <c r="K149" s="23">
        <v>34</v>
      </c>
      <c r="L149" s="23">
        <f t="shared" si="4"/>
        <v>0</v>
      </c>
      <c r="M149" s="23">
        <f t="shared" si="5"/>
        <v>0</v>
      </c>
    </row>
    <row r="150" spans="1:13">
      <c r="A150" s="24">
        <v>43979</v>
      </c>
      <c r="B150" s="23">
        <v>1907</v>
      </c>
      <c r="E150" s="23">
        <v>31</v>
      </c>
      <c r="I150" s="24">
        <v>43979</v>
      </c>
      <c r="J150" s="23">
        <v>1907</v>
      </c>
      <c r="K150" s="23">
        <v>31</v>
      </c>
      <c r="L150" s="23">
        <f t="shared" si="4"/>
        <v>0</v>
      </c>
      <c r="M150" s="23">
        <f t="shared" si="5"/>
        <v>0</v>
      </c>
    </row>
    <row r="151" spans="1:13">
      <c r="A151" s="24">
        <v>43980</v>
      </c>
      <c r="B151" s="23">
        <v>1906</v>
      </c>
      <c r="E151" s="23">
        <v>31</v>
      </c>
      <c r="I151" s="24">
        <v>43980</v>
      </c>
      <c r="J151" s="23">
        <v>1906</v>
      </c>
      <c r="K151" s="23">
        <v>31</v>
      </c>
      <c r="L151" s="23">
        <f t="shared" si="4"/>
        <v>0</v>
      </c>
      <c r="M151" s="23">
        <f t="shared" si="5"/>
        <v>0</v>
      </c>
    </row>
    <row r="152" spans="1:13">
      <c r="A152" s="24">
        <v>43981</v>
      </c>
      <c r="B152" s="23">
        <v>1945</v>
      </c>
      <c r="E152" s="23">
        <v>36</v>
      </c>
      <c r="I152" s="24">
        <v>43981</v>
      </c>
      <c r="J152" s="23">
        <v>1945</v>
      </c>
      <c r="K152" s="23">
        <v>36</v>
      </c>
      <c r="L152" s="23">
        <f t="shared" si="4"/>
        <v>0</v>
      </c>
      <c r="M152" s="23">
        <f t="shared" si="5"/>
        <v>0</v>
      </c>
    </row>
    <row r="153" spans="1:13">
      <c r="A153" s="24">
        <v>43982</v>
      </c>
      <c r="B153" s="23">
        <v>1897</v>
      </c>
      <c r="E153" s="23">
        <v>32</v>
      </c>
      <c r="I153" s="24">
        <v>43982</v>
      </c>
      <c r="J153" s="23">
        <v>1897</v>
      </c>
      <c r="K153" s="23">
        <v>32</v>
      </c>
      <c r="L153" s="23">
        <f t="shared" si="4"/>
        <v>0</v>
      </c>
      <c r="M153" s="23">
        <f t="shared" si="5"/>
        <v>0</v>
      </c>
    </row>
    <row r="154" spans="1:13">
      <c r="A154" s="24">
        <v>43983</v>
      </c>
      <c r="B154" s="23">
        <v>1894</v>
      </c>
      <c r="E154" s="23">
        <v>33</v>
      </c>
      <c r="I154" s="24">
        <v>43983</v>
      </c>
      <c r="J154" s="23">
        <v>1894</v>
      </c>
      <c r="K154" s="23">
        <v>33</v>
      </c>
      <c r="L154" s="23">
        <f t="shared" si="4"/>
        <v>0</v>
      </c>
      <c r="M154" s="23">
        <f t="shared" si="5"/>
        <v>0</v>
      </c>
    </row>
    <row r="155" spans="1:13">
      <c r="A155" s="24">
        <v>43984</v>
      </c>
      <c r="B155" s="23">
        <v>1894</v>
      </c>
      <c r="C155" s="23">
        <v>1910</v>
      </c>
      <c r="D155" s="23">
        <v>1929</v>
      </c>
      <c r="E155" s="23">
        <v>38</v>
      </c>
      <c r="I155" s="24">
        <v>43984</v>
      </c>
      <c r="J155" s="23" t="s">
        <v>227</v>
      </c>
      <c r="K155" s="23">
        <v>38</v>
      </c>
      <c r="L155" s="23" t="e">
        <f t="shared" si="4"/>
        <v>#VALUE!</v>
      </c>
      <c r="M155" s="23">
        <f t="shared" si="5"/>
        <v>0</v>
      </c>
    </row>
    <row r="156" spans="1:13">
      <c r="A156" s="24">
        <v>43985</v>
      </c>
      <c r="B156" s="23">
        <v>1929</v>
      </c>
      <c r="E156" s="23">
        <v>35</v>
      </c>
      <c r="I156" s="24">
        <v>43985</v>
      </c>
      <c r="J156" s="23">
        <v>1929</v>
      </c>
      <c r="K156" s="23">
        <v>35</v>
      </c>
      <c r="L156" s="23">
        <f t="shared" si="4"/>
        <v>0</v>
      </c>
      <c r="M156" s="23">
        <f t="shared" si="5"/>
        <v>0</v>
      </c>
    </row>
    <row r="157" spans="1:13">
      <c r="A157" s="24">
        <v>43986</v>
      </c>
      <c r="B157" s="23">
        <v>1929</v>
      </c>
      <c r="E157" s="23">
        <v>38</v>
      </c>
      <c r="I157" s="24">
        <v>43986</v>
      </c>
      <c r="J157" s="23">
        <v>1929</v>
      </c>
      <c r="K157" s="23">
        <v>38</v>
      </c>
      <c r="L157" s="23">
        <f t="shared" si="4"/>
        <v>0</v>
      </c>
      <c r="M157" s="23">
        <f t="shared" si="5"/>
        <v>0</v>
      </c>
    </row>
    <row r="158" spans="1:13">
      <c r="A158" s="24">
        <v>43987</v>
      </c>
      <c r="B158" s="23">
        <v>1945</v>
      </c>
      <c r="E158" s="23">
        <v>37</v>
      </c>
      <c r="I158" s="24">
        <v>43987</v>
      </c>
      <c r="J158" s="23">
        <v>1945</v>
      </c>
      <c r="K158" s="23">
        <v>37</v>
      </c>
      <c r="L158" s="23">
        <f t="shared" si="4"/>
        <v>0</v>
      </c>
      <c r="M158" s="23">
        <f t="shared" si="5"/>
        <v>0</v>
      </c>
    </row>
    <row r="159" spans="1:13">
      <c r="A159" s="24">
        <v>43988</v>
      </c>
      <c r="B159" s="23">
        <v>1894</v>
      </c>
      <c r="E159" s="23">
        <v>32</v>
      </c>
      <c r="I159" s="24">
        <v>43988</v>
      </c>
      <c r="J159" s="23">
        <v>1894</v>
      </c>
      <c r="K159" s="23">
        <v>32</v>
      </c>
      <c r="L159" s="23">
        <f t="shared" si="4"/>
        <v>0</v>
      </c>
      <c r="M159" s="23">
        <f t="shared" si="5"/>
        <v>0</v>
      </c>
    </row>
    <row r="160" spans="1:13">
      <c r="A160" s="24">
        <v>43989</v>
      </c>
      <c r="B160" s="23">
        <v>1895</v>
      </c>
      <c r="E160" s="23">
        <v>37</v>
      </c>
      <c r="I160" s="24">
        <v>43989</v>
      </c>
      <c r="J160" s="23">
        <v>1895</v>
      </c>
      <c r="K160" s="23">
        <v>37</v>
      </c>
      <c r="L160" s="23">
        <f t="shared" si="4"/>
        <v>0</v>
      </c>
      <c r="M160" s="23">
        <f t="shared" si="5"/>
        <v>0</v>
      </c>
    </row>
    <row r="161" spans="1:13">
      <c r="A161" s="24">
        <v>43990</v>
      </c>
      <c r="B161" s="23">
        <v>1912</v>
      </c>
      <c r="E161" s="23">
        <v>35</v>
      </c>
      <c r="I161" s="24">
        <v>43990</v>
      </c>
      <c r="J161" s="23">
        <v>1912</v>
      </c>
      <c r="K161" s="23">
        <v>35</v>
      </c>
      <c r="L161" s="23">
        <f t="shared" si="4"/>
        <v>0</v>
      </c>
      <c r="M161" s="23">
        <f t="shared" si="5"/>
        <v>0</v>
      </c>
    </row>
    <row r="162" spans="1:13">
      <c r="A162" s="24">
        <v>43991</v>
      </c>
      <c r="B162" s="23">
        <v>1913</v>
      </c>
      <c r="E162" s="23">
        <v>36</v>
      </c>
      <c r="I162" s="24">
        <v>43991</v>
      </c>
      <c r="J162" s="23">
        <v>1913</v>
      </c>
      <c r="K162" s="23">
        <v>36</v>
      </c>
      <c r="L162" s="23">
        <f t="shared" si="4"/>
        <v>0</v>
      </c>
      <c r="M162" s="23">
        <f t="shared" si="5"/>
        <v>0</v>
      </c>
    </row>
    <row r="163" spans="1:13">
      <c r="A163" s="24">
        <v>43992</v>
      </c>
      <c r="B163" s="23">
        <v>1928</v>
      </c>
      <c r="E163" s="23">
        <v>37</v>
      </c>
      <c r="I163" s="24">
        <v>43992</v>
      </c>
      <c r="J163" s="23">
        <v>1928</v>
      </c>
      <c r="K163" s="23">
        <v>37</v>
      </c>
      <c r="L163" s="23">
        <f t="shared" si="4"/>
        <v>0</v>
      </c>
      <c r="M163" s="23">
        <f t="shared" si="5"/>
        <v>0</v>
      </c>
    </row>
    <row r="164" spans="1:13">
      <c r="A164" s="24">
        <v>43993</v>
      </c>
      <c r="B164" s="23">
        <v>1913</v>
      </c>
      <c r="E164" s="23">
        <v>38</v>
      </c>
      <c r="I164" s="24">
        <v>43993</v>
      </c>
      <c r="J164" s="23">
        <v>1913</v>
      </c>
      <c r="K164" s="23">
        <v>38</v>
      </c>
      <c r="L164" s="23">
        <f t="shared" si="4"/>
        <v>0</v>
      </c>
      <c r="M164" s="23">
        <f t="shared" si="5"/>
        <v>0</v>
      </c>
    </row>
    <row r="165" spans="1:13">
      <c r="A165" s="24">
        <v>43994</v>
      </c>
      <c r="B165" s="23">
        <v>1980</v>
      </c>
      <c r="E165" s="23">
        <v>40</v>
      </c>
      <c r="I165" s="24">
        <v>43994</v>
      </c>
      <c r="J165" s="23">
        <v>1980</v>
      </c>
      <c r="K165" s="23">
        <v>40</v>
      </c>
      <c r="L165" s="23">
        <f t="shared" si="4"/>
        <v>0</v>
      </c>
      <c r="M165" s="23">
        <f t="shared" si="5"/>
        <v>0</v>
      </c>
    </row>
    <row r="166" spans="1:13">
      <c r="A166" s="24">
        <v>43995</v>
      </c>
      <c r="B166" s="23">
        <v>1978</v>
      </c>
      <c r="E166" s="23">
        <v>41</v>
      </c>
      <c r="I166" s="24">
        <v>43995</v>
      </c>
      <c r="J166" s="23">
        <v>1978</v>
      </c>
      <c r="K166" s="23">
        <v>41</v>
      </c>
      <c r="L166" s="23">
        <f t="shared" si="4"/>
        <v>0</v>
      </c>
      <c r="M166" s="23">
        <f t="shared" si="5"/>
        <v>0</v>
      </c>
    </row>
    <row r="167" spans="1:13">
      <c r="A167" s="24">
        <v>43996</v>
      </c>
      <c r="B167" s="23">
        <v>1933</v>
      </c>
      <c r="E167" s="23">
        <v>42</v>
      </c>
      <c r="I167" s="24">
        <v>43996</v>
      </c>
      <c r="J167" s="23">
        <v>1933</v>
      </c>
      <c r="K167" s="23">
        <v>42</v>
      </c>
      <c r="L167" s="23">
        <f t="shared" si="4"/>
        <v>0</v>
      </c>
      <c r="M167" s="23">
        <f t="shared" si="5"/>
        <v>0</v>
      </c>
    </row>
    <row r="168" spans="1:13">
      <c r="A168" s="24">
        <v>43997</v>
      </c>
      <c r="B168" s="23">
        <v>1933</v>
      </c>
      <c r="E168" s="23">
        <v>42</v>
      </c>
      <c r="I168" s="24">
        <v>43997</v>
      </c>
      <c r="J168" s="23">
        <v>1933</v>
      </c>
      <c r="K168" s="23">
        <v>42</v>
      </c>
      <c r="L168" s="23">
        <f t="shared" si="4"/>
        <v>0</v>
      </c>
      <c r="M168" s="23">
        <f t="shared" si="5"/>
        <v>0</v>
      </c>
    </row>
    <row r="169" spans="1:13">
      <c r="A169" s="24">
        <v>43998</v>
      </c>
      <c r="B169" s="23">
        <v>1908</v>
      </c>
      <c r="C169" s="23">
        <v>1927</v>
      </c>
      <c r="E169" s="23">
        <v>40</v>
      </c>
      <c r="I169" s="24">
        <v>43998</v>
      </c>
      <c r="J169" s="23" t="s">
        <v>228</v>
      </c>
      <c r="K169" s="23">
        <v>40</v>
      </c>
      <c r="L169" s="23" t="e">
        <f t="shared" si="4"/>
        <v>#VALUE!</v>
      </c>
      <c r="M169" s="23">
        <f t="shared" si="5"/>
        <v>0</v>
      </c>
    </row>
    <row r="170" spans="1:13">
      <c r="A170" s="24">
        <v>43999</v>
      </c>
      <c r="B170" s="23">
        <v>1913</v>
      </c>
      <c r="C170" s="23">
        <v>1917</v>
      </c>
      <c r="E170" s="23">
        <v>42</v>
      </c>
      <c r="I170" s="24">
        <v>43999</v>
      </c>
      <c r="J170" s="23" t="s">
        <v>229</v>
      </c>
      <c r="K170" s="23">
        <v>42</v>
      </c>
      <c r="L170" s="23" t="e">
        <f t="shared" si="4"/>
        <v>#VALUE!</v>
      </c>
      <c r="M170" s="23">
        <f t="shared" si="5"/>
        <v>0</v>
      </c>
    </row>
    <row r="171" spans="1:13">
      <c r="A171" s="24">
        <v>44000</v>
      </c>
      <c r="B171" s="23">
        <v>1950</v>
      </c>
      <c r="E171" s="23">
        <v>45</v>
      </c>
      <c r="I171" s="24">
        <v>44000</v>
      </c>
      <c r="J171" s="23">
        <v>1950</v>
      </c>
      <c r="K171" s="23">
        <v>45</v>
      </c>
      <c r="L171" s="23">
        <f t="shared" si="4"/>
        <v>0</v>
      </c>
      <c r="M171" s="23">
        <f t="shared" si="5"/>
        <v>0</v>
      </c>
    </row>
    <row r="172" spans="1:13">
      <c r="A172" s="24">
        <v>44001</v>
      </c>
      <c r="B172" s="23">
        <v>1909</v>
      </c>
      <c r="E172" s="23">
        <v>43</v>
      </c>
      <c r="I172" s="24">
        <v>44001</v>
      </c>
      <c r="J172" s="23">
        <v>1909</v>
      </c>
      <c r="K172" s="23">
        <v>43</v>
      </c>
      <c r="L172" s="23">
        <f t="shared" si="4"/>
        <v>0</v>
      </c>
      <c r="M172" s="23">
        <f t="shared" si="5"/>
        <v>0</v>
      </c>
    </row>
    <row r="173" spans="1:13">
      <c r="A173" s="24">
        <v>44002</v>
      </c>
      <c r="B173" s="23">
        <v>1914</v>
      </c>
      <c r="E173" s="23">
        <v>38</v>
      </c>
      <c r="I173" s="24">
        <v>44002</v>
      </c>
      <c r="J173" s="23">
        <v>1914</v>
      </c>
      <c r="K173" s="23">
        <v>38</v>
      </c>
      <c r="L173" s="23">
        <f t="shared" si="4"/>
        <v>0</v>
      </c>
      <c r="M173" s="23">
        <f t="shared" si="5"/>
        <v>0</v>
      </c>
    </row>
    <row r="174" spans="1:13">
      <c r="A174" s="24">
        <v>44003</v>
      </c>
      <c r="B174" s="23">
        <v>1897</v>
      </c>
      <c r="C174" s="23">
        <v>1963</v>
      </c>
      <c r="E174" s="23">
        <v>42</v>
      </c>
      <c r="I174" s="24">
        <v>44003</v>
      </c>
      <c r="J174" s="23" t="s">
        <v>230</v>
      </c>
      <c r="K174" s="23">
        <v>42</v>
      </c>
      <c r="L174" s="23" t="e">
        <f t="shared" si="4"/>
        <v>#VALUE!</v>
      </c>
      <c r="M174" s="23">
        <f t="shared" si="5"/>
        <v>0</v>
      </c>
    </row>
    <row r="175" spans="1:13">
      <c r="A175" s="24">
        <v>44004</v>
      </c>
      <c r="B175" s="23">
        <v>1926</v>
      </c>
      <c r="E175" s="23">
        <v>42</v>
      </c>
      <c r="I175" s="24">
        <v>44004</v>
      </c>
      <c r="J175" s="23">
        <v>1926</v>
      </c>
      <c r="K175" s="23">
        <v>42</v>
      </c>
      <c r="L175" s="23">
        <f t="shared" si="4"/>
        <v>0</v>
      </c>
      <c r="M175" s="23">
        <f t="shared" si="5"/>
        <v>0</v>
      </c>
    </row>
    <row r="176" spans="1:13">
      <c r="A176" s="24">
        <v>44005</v>
      </c>
      <c r="B176" s="23">
        <v>1918</v>
      </c>
      <c r="E176" s="23">
        <v>36</v>
      </c>
      <c r="I176" s="24">
        <v>44005</v>
      </c>
      <c r="J176" s="23">
        <v>1918</v>
      </c>
      <c r="K176" s="23">
        <v>36</v>
      </c>
      <c r="L176" s="23">
        <f t="shared" si="4"/>
        <v>0</v>
      </c>
      <c r="M176" s="23">
        <f t="shared" si="5"/>
        <v>0</v>
      </c>
    </row>
    <row r="177" spans="1:13">
      <c r="A177" s="24">
        <v>44006</v>
      </c>
      <c r="B177" s="23">
        <v>1902</v>
      </c>
      <c r="C177" s="23">
        <v>1932</v>
      </c>
      <c r="E177" s="23">
        <v>43</v>
      </c>
      <c r="I177" s="24">
        <v>44006</v>
      </c>
      <c r="J177" s="23" t="s">
        <v>231</v>
      </c>
      <c r="K177" s="23">
        <v>43</v>
      </c>
      <c r="L177" s="23" t="e">
        <f t="shared" si="4"/>
        <v>#VALUE!</v>
      </c>
      <c r="M177" s="23">
        <f t="shared" si="5"/>
        <v>0</v>
      </c>
    </row>
    <row r="178" spans="1:13">
      <c r="A178" s="24">
        <v>44007</v>
      </c>
      <c r="B178" s="23">
        <v>1979</v>
      </c>
      <c r="E178" s="23">
        <v>39</v>
      </c>
      <c r="I178" s="24">
        <v>44007</v>
      </c>
      <c r="J178" s="23">
        <v>1979</v>
      </c>
      <c r="K178" s="23">
        <v>39</v>
      </c>
      <c r="L178" s="23">
        <f t="shared" si="4"/>
        <v>0</v>
      </c>
      <c r="M178" s="23">
        <f t="shared" si="5"/>
        <v>0</v>
      </c>
    </row>
    <row r="179" spans="1:13">
      <c r="A179" s="24">
        <v>44008</v>
      </c>
      <c r="B179" s="23">
        <v>1979</v>
      </c>
      <c r="E179" s="23">
        <v>42</v>
      </c>
      <c r="I179" s="24">
        <v>44008</v>
      </c>
      <c r="J179" s="23">
        <v>1979</v>
      </c>
      <c r="K179" s="23">
        <v>42</v>
      </c>
      <c r="L179" s="23">
        <f t="shared" si="4"/>
        <v>0</v>
      </c>
      <c r="M179" s="23">
        <f t="shared" si="5"/>
        <v>0</v>
      </c>
    </row>
    <row r="180" spans="1:13">
      <c r="A180" s="24">
        <v>44009</v>
      </c>
      <c r="B180" s="23">
        <v>1926</v>
      </c>
      <c r="E180" s="23">
        <v>41</v>
      </c>
      <c r="I180" s="24">
        <v>44009</v>
      </c>
      <c r="J180" s="23">
        <v>1926</v>
      </c>
      <c r="K180" s="23">
        <v>41</v>
      </c>
      <c r="L180" s="23">
        <f t="shared" si="4"/>
        <v>0</v>
      </c>
      <c r="M180" s="23">
        <f t="shared" si="5"/>
        <v>0</v>
      </c>
    </row>
    <row r="181" spans="1:13">
      <c r="A181" s="24">
        <v>44010</v>
      </c>
      <c r="B181" s="23">
        <v>1926</v>
      </c>
      <c r="E181" s="23">
        <v>41</v>
      </c>
      <c r="I181" s="24">
        <v>44010</v>
      </c>
      <c r="J181" s="23">
        <v>1926</v>
      </c>
      <c r="K181" s="23">
        <v>41</v>
      </c>
      <c r="L181" s="23">
        <f t="shared" si="4"/>
        <v>0</v>
      </c>
      <c r="M181" s="23">
        <f t="shared" si="5"/>
        <v>0</v>
      </c>
    </row>
    <row r="182" spans="1:13">
      <c r="A182" s="24">
        <v>44011</v>
      </c>
      <c r="B182" s="23">
        <v>1923</v>
      </c>
      <c r="E182" s="23">
        <v>43</v>
      </c>
      <c r="I182" s="24">
        <v>44011</v>
      </c>
      <c r="J182" s="23">
        <v>1923</v>
      </c>
      <c r="K182" s="23">
        <v>43</v>
      </c>
      <c r="L182" s="23">
        <f t="shared" si="4"/>
        <v>0</v>
      </c>
      <c r="M182" s="23">
        <f t="shared" si="5"/>
        <v>0</v>
      </c>
    </row>
    <row r="183" spans="1:13">
      <c r="A183" s="24">
        <v>44012</v>
      </c>
      <c r="B183" s="23">
        <v>1899</v>
      </c>
      <c r="E183" s="23">
        <v>41</v>
      </c>
      <c r="I183" s="24">
        <v>44012</v>
      </c>
      <c r="J183" s="23">
        <v>1899</v>
      </c>
      <c r="K183" s="23">
        <v>41</v>
      </c>
      <c r="L183" s="23">
        <f t="shared" si="4"/>
        <v>0</v>
      </c>
      <c r="M183" s="23">
        <f t="shared" si="5"/>
        <v>0</v>
      </c>
    </row>
    <row r="184" spans="1:13">
      <c r="A184" s="24">
        <v>44013</v>
      </c>
      <c r="B184" s="23">
        <v>1923</v>
      </c>
      <c r="C184" s="23">
        <v>1940</v>
      </c>
      <c r="E184" s="23">
        <v>42</v>
      </c>
      <c r="I184" s="24">
        <v>44013</v>
      </c>
      <c r="J184" s="23" t="s">
        <v>232</v>
      </c>
      <c r="K184" s="23">
        <v>42</v>
      </c>
      <c r="L184" s="23" t="e">
        <f t="shared" si="4"/>
        <v>#VALUE!</v>
      </c>
      <c r="M184" s="23">
        <f t="shared" si="5"/>
        <v>0</v>
      </c>
    </row>
    <row r="185" spans="1:13">
      <c r="A185" s="24">
        <v>44014</v>
      </c>
      <c r="B185" s="23">
        <v>1916</v>
      </c>
      <c r="E185" s="23">
        <v>44</v>
      </c>
      <c r="I185" s="24">
        <v>44014</v>
      </c>
      <c r="J185" s="23">
        <v>1916</v>
      </c>
      <c r="K185" s="23">
        <v>44</v>
      </c>
      <c r="L185" s="23">
        <f t="shared" si="4"/>
        <v>0</v>
      </c>
      <c r="M185" s="23">
        <f t="shared" si="5"/>
        <v>0</v>
      </c>
    </row>
    <row r="186" spans="1:13">
      <c r="A186" s="24">
        <v>44015</v>
      </c>
      <c r="B186" s="23">
        <v>1907</v>
      </c>
      <c r="E186" s="23">
        <v>43</v>
      </c>
      <c r="I186" s="24">
        <v>44015</v>
      </c>
      <c r="J186" s="23">
        <v>1907</v>
      </c>
      <c r="K186" s="23">
        <v>43</v>
      </c>
      <c r="L186" s="23">
        <f t="shared" si="4"/>
        <v>0</v>
      </c>
      <c r="M186" s="23">
        <f t="shared" si="5"/>
        <v>0</v>
      </c>
    </row>
    <row r="187" spans="1:13">
      <c r="A187" s="24">
        <v>44016</v>
      </c>
      <c r="B187" s="23">
        <v>1895</v>
      </c>
      <c r="E187" s="23">
        <v>42</v>
      </c>
      <c r="I187" s="24">
        <v>44016</v>
      </c>
      <c r="J187" s="23">
        <v>1895</v>
      </c>
      <c r="K187" s="23">
        <v>42</v>
      </c>
      <c r="L187" s="23">
        <f t="shared" si="4"/>
        <v>0</v>
      </c>
      <c r="M187" s="23">
        <f t="shared" si="5"/>
        <v>0</v>
      </c>
    </row>
    <row r="188" spans="1:13">
      <c r="A188" s="24">
        <v>44017</v>
      </c>
      <c r="B188" s="23">
        <v>1895</v>
      </c>
      <c r="E188" s="23">
        <v>44</v>
      </c>
      <c r="I188" s="24">
        <v>44017</v>
      </c>
      <c r="J188" s="23">
        <v>1895</v>
      </c>
      <c r="K188" s="23">
        <v>44</v>
      </c>
      <c r="L188" s="23">
        <f t="shared" si="4"/>
        <v>0</v>
      </c>
      <c r="M188" s="23">
        <f t="shared" si="5"/>
        <v>0</v>
      </c>
    </row>
    <row r="189" spans="1:13">
      <c r="A189" s="24">
        <v>44018</v>
      </c>
      <c r="B189" s="23">
        <v>1915</v>
      </c>
      <c r="E189" s="23">
        <v>45</v>
      </c>
      <c r="I189" s="24">
        <v>44018</v>
      </c>
      <c r="J189" s="23">
        <v>1915</v>
      </c>
      <c r="K189" s="23">
        <v>45</v>
      </c>
      <c r="L189" s="23">
        <f t="shared" si="4"/>
        <v>0</v>
      </c>
      <c r="M189" s="23">
        <f t="shared" si="5"/>
        <v>0</v>
      </c>
    </row>
    <row r="190" spans="1:13">
      <c r="A190" s="24">
        <v>44019</v>
      </c>
      <c r="B190" s="23">
        <v>1894</v>
      </c>
      <c r="E190" s="23">
        <v>42</v>
      </c>
      <c r="I190" s="24">
        <v>44019</v>
      </c>
      <c r="J190" s="23">
        <v>1894</v>
      </c>
      <c r="K190" s="23">
        <v>42</v>
      </c>
      <c r="L190" s="23">
        <f t="shared" si="4"/>
        <v>0</v>
      </c>
      <c r="M190" s="23">
        <f t="shared" si="5"/>
        <v>0</v>
      </c>
    </row>
    <row r="191" spans="1:13">
      <c r="A191" s="24">
        <v>44020</v>
      </c>
      <c r="B191" s="23">
        <v>1894</v>
      </c>
      <c r="E191" s="23">
        <v>42</v>
      </c>
      <c r="I191" s="24">
        <v>44020</v>
      </c>
      <c r="J191" s="23">
        <v>1894</v>
      </c>
      <c r="K191" s="23">
        <v>42</v>
      </c>
      <c r="L191" s="23">
        <f t="shared" si="4"/>
        <v>0</v>
      </c>
      <c r="M191" s="23">
        <f t="shared" si="5"/>
        <v>0</v>
      </c>
    </row>
    <row r="192" spans="1:13">
      <c r="A192" s="24">
        <v>44021</v>
      </c>
      <c r="B192" s="23">
        <v>1894</v>
      </c>
      <c r="E192" s="23">
        <v>45</v>
      </c>
      <c r="I192" s="24">
        <v>44021</v>
      </c>
      <c r="J192" s="23">
        <v>1894</v>
      </c>
      <c r="K192" s="23">
        <v>45</v>
      </c>
      <c r="L192" s="23">
        <f t="shared" si="4"/>
        <v>0</v>
      </c>
      <c r="M192" s="23">
        <f t="shared" si="5"/>
        <v>0</v>
      </c>
    </row>
    <row r="193" spans="1:13">
      <c r="A193" s="24">
        <v>44022</v>
      </c>
      <c r="B193" s="23">
        <v>1896</v>
      </c>
      <c r="E193" s="23">
        <v>46</v>
      </c>
      <c r="I193" s="24">
        <v>44022</v>
      </c>
      <c r="J193" s="23">
        <v>1896</v>
      </c>
      <c r="K193" s="23">
        <v>46</v>
      </c>
      <c r="L193" s="23">
        <f t="shared" si="4"/>
        <v>0</v>
      </c>
      <c r="M193" s="23">
        <f t="shared" si="5"/>
        <v>0</v>
      </c>
    </row>
    <row r="194" spans="1:13">
      <c r="A194" s="24">
        <v>44023</v>
      </c>
      <c r="B194" s="23">
        <v>1895</v>
      </c>
      <c r="C194" s="23">
        <v>1898</v>
      </c>
      <c r="D194" s="23">
        <v>1945</v>
      </c>
      <c r="E194" s="23">
        <v>44</v>
      </c>
      <c r="I194" s="24">
        <v>44023</v>
      </c>
      <c r="J194" s="23" t="s">
        <v>233</v>
      </c>
      <c r="K194" s="23">
        <v>44</v>
      </c>
      <c r="L194" s="23" t="e">
        <f t="shared" si="4"/>
        <v>#VALUE!</v>
      </c>
      <c r="M194" s="23">
        <f t="shared" si="5"/>
        <v>0</v>
      </c>
    </row>
    <row r="195" spans="1:13">
      <c r="A195" s="24">
        <v>44024</v>
      </c>
      <c r="B195" s="23">
        <v>1898</v>
      </c>
      <c r="C195" s="23">
        <v>1978</v>
      </c>
      <c r="E195" s="23">
        <v>48</v>
      </c>
      <c r="I195" s="24">
        <v>44024</v>
      </c>
      <c r="J195" s="23" t="s">
        <v>234</v>
      </c>
      <c r="K195" s="23">
        <v>48</v>
      </c>
      <c r="L195" s="23" t="e">
        <f t="shared" ref="L195:L258" si="6">(J195-B195)</f>
        <v>#VALUE!</v>
      </c>
      <c r="M195" s="23">
        <f t="shared" ref="M195:M258" si="7">K195-E195</f>
        <v>0</v>
      </c>
    </row>
    <row r="196" spans="1:13">
      <c r="A196" s="24">
        <v>44025</v>
      </c>
      <c r="B196" s="23">
        <v>1941</v>
      </c>
      <c r="E196" s="23">
        <v>47</v>
      </c>
      <c r="I196" s="24">
        <v>44025</v>
      </c>
      <c r="J196" s="23">
        <v>1941</v>
      </c>
      <c r="K196" s="23">
        <v>47</v>
      </c>
      <c r="L196" s="23">
        <f t="shared" si="6"/>
        <v>0</v>
      </c>
      <c r="M196" s="23">
        <f t="shared" si="7"/>
        <v>0</v>
      </c>
    </row>
    <row r="197" spans="1:13">
      <c r="A197" s="24">
        <v>44026</v>
      </c>
      <c r="B197" s="23">
        <v>1950</v>
      </c>
      <c r="E197" s="23">
        <v>46</v>
      </c>
      <c r="I197" s="24">
        <v>44026</v>
      </c>
      <c r="J197" s="23">
        <v>1950</v>
      </c>
      <c r="K197" s="23">
        <v>46</v>
      </c>
      <c r="L197" s="23">
        <f t="shared" si="6"/>
        <v>0</v>
      </c>
      <c r="M197" s="23">
        <f t="shared" si="7"/>
        <v>0</v>
      </c>
    </row>
    <row r="198" spans="1:13">
      <c r="A198" s="24">
        <v>44027</v>
      </c>
      <c r="B198" s="23">
        <v>1930</v>
      </c>
      <c r="E198" s="23">
        <v>44</v>
      </c>
      <c r="I198" s="24">
        <v>44027</v>
      </c>
      <c r="J198" s="23">
        <v>1930</v>
      </c>
      <c r="K198" s="23">
        <v>44</v>
      </c>
      <c r="L198" s="23">
        <f t="shared" si="6"/>
        <v>0</v>
      </c>
      <c r="M198" s="23">
        <f t="shared" si="7"/>
        <v>0</v>
      </c>
    </row>
    <row r="199" spans="1:13">
      <c r="A199" s="24">
        <v>44028</v>
      </c>
      <c r="B199" s="23">
        <v>1945</v>
      </c>
      <c r="E199" s="23">
        <v>44</v>
      </c>
      <c r="I199" s="24">
        <v>44028</v>
      </c>
      <c r="J199" s="23">
        <v>1945</v>
      </c>
      <c r="K199" s="23">
        <v>44</v>
      </c>
      <c r="L199" s="23">
        <f t="shared" si="6"/>
        <v>0</v>
      </c>
      <c r="M199" s="23">
        <f t="shared" si="7"/>
        <v>0</v>
      </c>
    </row>
    <row r="200" spans="1:13">
      <c r="A200" s="24">
        <v>44029</v>
      </c>
      <c r="B200" s="23">
        <v>1896</v>
      </c>
      <c r="E200" s="23">
        <v>45</v>
      </c>
      <c r="I200" s="24">
        <v>44029</v>
      </c>
      <c r="J200" s="23">
        <v>1896</v>
      </c>
      <c r="K200" s="23">
        <v>45</v>
      </c>
      <c r="L200" s="23">
        <f t="shared" si="6"/>
        <v>0</v>
      </c>
      <c r="M200" s="23">
        <f t="shared" si="7"/>
        <v>0</v>
      </c>
    </row>
    <row r="201" spans="1:13">
      <c r="A201" s="24">
        <v>44030</v>
      </c>
      <c r="B201" s="23">
        <v>1974</v>
      </c>
      <c r="E201" s="23">
        <v>47</v>
      </c>
      <c r="I201" s="24">
        <v>44030</v>
      </c>
      <c r="J201" s="23">
        <v>1974</v>
      </c>
      <c r="K201" s="23">
        <v>47</v>
      </c>
      <c r="L201" s="23">
        <f t="shared" si="6"/>
        <v>0</v>
      </c>
      <c r="M201" s="23">
        <f t="shared" si="7"/>
        <v>0</v>
      </c>
    </row>
    <row r="202" spans="1:13">
      <c r="A202" s="24">
        <v>44031</v>
      </c>
      <c r="B202" s="23">
        <v>1914</v>
      </c>
      <c r="E202" s="23">
        <v>46</v>
      </c>
      <c r="I202" s="24">
        <v>44031</v>
      </c>
      <c r="J202" s="23">
        <v>1914</v>
      </c>
      <c r="K202" s="23">
        <v>46</v>
      </c>
      <c r="L202" s="23">
        <f t="shared" si="6"/>
        <v>0</v>
      </c>
      <c r="M202" s="23">
        <f t="shared" si="7"/>
        <v>0</v>
      </c>
    </row>
    <row r="203" spans="1:13">
      <c r="A203" s="24">
        <v>44032</v>
      </c>
      <c r="B203" s="23">
        <v>1929</v>
      </c>
      <c r="E203" s="23">
        <v>41</v>
      </c>
      <c r="I203" s="24">
        <v>44032</v>
      </c>
      <c r="J203" s="23">
        <v>1929</v>
      </c>
      <c r="K203" s="23">
        <v>41</v>
      </c>
      <c r="L203" s="23">
        <f t="shared" si="6"/>
        <v>0</v>
      </c>
      <c r="M203" s="23">
        <f t="shared" si="7"/>
        <v>0</v>
      </c>
    </row>
    <row r="204" spans="1:13">
      <c r="A204" s="24">
        <v>44033</v>
      </c>
      <c r="B204" s="23">
        <v>1974</v>
      </c>
      <c r="E204" s="23">
        <v>41</v>
      </c>
      <c r="I204" s="24">
        <v>44033</v>
      </c>
      <c r="J204" s="23">
        <v>1974</v>
      </c>
      <c r="K204" s="23">
        <v>41</v>
      </c>
      <c r="L204" s="23">
        <f t="shared" si="6"/>
        <v>0</v>
      </c>
      <c r="M204" s="23">
        <f t="shared" si="7"/>
        <v>0</v>
      </c>
    </row>
    <row r="205" spans="1:13">
      <c r="A205" s="24">
        <v>44034</v>
      </c>
      <c r="B205" s="23">
        <v>1882</v>
      </c>
      <c r="E205" s="23">
        <v>40</v>
      </c>
      <c r="I205" s="24">
        <v>44034</v>
      </c>
      <c r="J205" s="23">
        <v>1882</v>
      </c>
      <c r="K205" s="23">
        <v>40</v>
      </c>
      <c r="L205" s="23">
        <f t="shared" si="6"/>
        <v>0</v>
      </c>
      <c r="M205" s="23">
        <f t="shared" si="7"/>
        <v>0</v>
      </c>
    </row>
    <row r="206" spans="1:13">
      <c r="A206" s="24">
        <v>44035</v>
      </c>
      <c r="B206" s="23">
        <v>1925</v>
      </c>
      <c r="E206" s="23">
        <v>46</v>
      </c>
      <c r="I206" s="24">
        <v>44035</v>
      </c>
      <c r="J206" s="23">
        <v>1925</v>
      </c>
      <c r="K206" s="23">
        <v>46</v>
      </c>
      <c r="L206" s="23">
        <f t="shared" si="6"/>
        <v>0</v>
      </c>
      <c r="M206" s="23">
        <f t="shared" si="7"/>
        <v>0</v>
      </c>
    </row>
    <row r="207" spans="1:13">
      <c r="A207" s="24">
        <v>44036</v>
      </c>
      <c r="B207" s="23">
        <v>1895</v>
      </c>
      <c r="C207" s="23">
        <v>1932</v>
      </c>
      <c r="D207" s="23">
        <v>1979</v>
      </c>
      <c r="E207" s="23">
        <v>49</v>
      </c>
      <c r="I207" s="24">
        <v>44036</v>
      </c>
      <c r="J207" s="23" t="s">
        <v>235</v>
      </c>
      <c r="K207" s="23">
        <v>49</v>
      </c>
      <c r="L207" s="23" t="e">
        <f t="shared" si="6"/>
        <v>#VALUE!</v>
      </c>
      <c r="M207" s="23">
        <f t="shared" si="7"/>
        <v>0</v>
      </c>
    </row>
    <row r="208" spans="1:13">
      <c r="A208" s="24">
        <v>44037</v>
      </c>
      <c r="B208" s="23">
        <v>1913</v>
      </c>
      <c r="E208" s="23">
        <v>47</v>
      </c>
      <c r="I208" s="24">
        <v>44037</v>
      </c>
      <c r="J208" s="23">
        <v>1913</v>
      </c>
      <c r="K208" s="23">
        <v>47</v>
      </c>
      <c r="L208" s="23">
        <f t="shared" si="6"/>
        <v>0</v>
      </c>
      <c r="M208" s="23">
        <f t="shared" si="7"/>
        <v>0</v>
      </c>
    </row>
    <row r="209" spans="1:13">
      <c r="A209" s="24">
        <v>44038</v>
      </c>
      <c r="B209" s="23">
        <v>1911</v>
      </c>
      <c r="E209" s="23">
        <v>46</v>
      </c>
      <c r="I209" s="24">
        <v>44038</v>
      </c>
      <c r="J209" s="23">
        <v>1911</v>
      </c>
      <c r="K209" s="23">
        <v>46</v>
      </c>
      <c r="L209" s="23">
        <f t="shared" si="6"/>
        <v>0</v>
      </c>
      <c r="M209" s="23">
        <f t="shared" si="7"/>
        <v>0</v>
      </c>
    </row>
    <row r="210" spans="1:13">
      <c r="A210" s="24">
        <v>44039</v>
      </c>
      <c r="B210" s="23">
        <v>1895</v>
      </c>
      <c r="C210" s="23">
        <v>1900</v>
      </c>
      <c r="E210" s="23">
        <v>48</v>
      </c>
      <c r="I210" s="24">
        <v>44039</v>
      </c>
      <c r="J210" s="23" t="s">
        <v>236</v>
      </c>
      <c r="K210" s="23">
        <v>48</v>
      </c>
      <c r="L210" s="23" t="e">
        <f t="shared" si="6"/>
        <v>#VALUE!</v>
      </c>
      <c r="M210" s="23">
        <f t="shared" si="7"/>
        <v>0</v>
      </c>
    </row>
    <row r="211" spans="1:13">
      <c r="A211" s="24">
        <v>44040</v>
      </c>
      <c r="B211" s="23">
        <v>1920</v>
      </c>
      <c r="E211" s="23">
        <v>46</v>
      </c>
      <c r="I211" s="24">
        <v>44040</v>
      </c>
      <c r="J211" s="23">
        <v>1920</v>
      </c>
      <c r="K211" s="23">
        <v>46</v>
      </c>
      <c r="L211" s="23">
        <f t="shared" si="6"/>
        <v>0</v>
      </c>
      <c r="M211" s="23">
        <f t="shared" si="7"/>
        <v>0</v>
      </c>
    </row>
    <row r="212" spans="1:13">
      <c r="A212" s="24">
        <v>44041</v>
      </c>
      <c r="B212" s="23">
        <v>1925</v>
      </c>
      <c r="E212" s="23">
        <v>45</v>
      </c>
      <c r="I212" s="24">
        <v>44041</v>
      </c>
      <c r="J212" s="23">
        <v>1925</v>
      </c>
      <c r="K212" s="23">
        <v>45</v>
      </c>
      <c r="L212" s="23">
        <f t="shared" si="6"/>
        <v>0</v>
      </c>
      <c r="M212" s="23">
        <f t="shared" si="7"/>
        <v>0</v>
      </c>
    </row>
    <row r="213" spans="1:13">
      <c r="A213" s="24">
        <v>44042</v>
      </c>
      <c r="B213" s="23">
        <v>1895</v>
      </c>
      <c r="E213" s="23">
        <v>41</v>
      </c>
      <c r="I213" s="24">
        <v>44042</v>
      </c>
      <c r="J213" s="23">
        <v>1895</v>
      </c>
      <c r="K213" s="23">
        <v>41</v>
      </c>
      <c r="L213" s="23">
        <f t="shared" si="6"/>
        <v>0</v>
      </c>
      <c r="M213" s="23">
        <f t="shared" si="7"/>
        <v>0</v>
      </c>
    </row>
    <row r="214" spans="1:13">
      <c r="A214" s="24">
        <v>44043</v>
      </c>
      <c r="B214" s="23">
        <v>1895</v>
      </c>
      <c r="E214" s="23">
        <v>42</v>
      </c>
      <c r="I214" s="24">
        <v>44043</v>
      </c>
      <c r="J214" s="23">
        <v>1895</v>
      </c>
      <c r="K214" s="23">
        <v>42</v>
      </c>
      <c r="L214" s="23">
        <f t="shared" si="6"/>
        <v>0</v>
      </c>
      <c r="M214" s="23">
        <f t="shared" si="7"/>
        <v>0</v>
      </c>
    </row>
    <row r="215" spans="1:13">
      <c r="A215" s="24">
        <v>44044</v>
      </c>
      <c r="B215" s="23">
        <v>1895</v>
      </c>
      <c r="E215" s="23">
        <v>40</v>
      </c>
      <c r="I215" s="24">
        <v>44044</v>
      </c>
      <c r="J215" s="23">
        <v>1895</v>
      </c>
      <c r="K215" s="23">
        <v>40</v>
      </c>
      <c r="L215" s="23">
        <f t="shared" si="6"/>
        <v>0</v>
      </c>
      <c r="M215" s="23">
        <f t="shared" si="7"/>
        <v>0</v>
      </c>
    </row>
    <row r="216" spans="1:13">
      <c r="A216" s="24">
        <v>44045</v>
      </c>
      <c r="B216" s="23">
        <v>1895</v>
      </c>
      <c r="E216" s="23">
        <v>44</v>
      </c>
      <c r="I216" s="24">
        <v>44045</v>
      </c>
      <c r="J216" s="23">
        <v>1895</v>
      </c>
      <c r="K216" s="23">
        <v>44</v>
      </c>
      <c r="L216" s="23">
        <f t="shared" si="6"/>
        <v>0</v>
      </c>
      <c r="M216" s="23">
        <f t="shared" si="7"/>
        <v>0</v>
      </c>
    </row>
    <row r="217" spans="1:13">
      <c r="A217" s="24">
        <v>44046</v>
      </c>
      <c r="B217" s="23">
        <v>1912</v>
      </c>
      <c r="E217" s="23">
        <v>44</v>
      </c>
      <c r="I217" s="24">
        <v>44046</v>
      </c>
      <c r="J217" s="23">
        <v>1912</v>
      </c>
      <c r="K217" s="23">
        <v>44</v>
      </c>
      <c r="L217" s="23">
        <f t="shared" si="6"/>
        <v>0</v>
      </c>
      <c r="M217" s="23">
        <f t="shared" si="7"/>
        <v>0</v>
      </c>
    </row>
    <row r="218" spans="1:13">
      <c r="A218" s="24">
        <v>44047</v>
      </c>
      <c r="B218" s="23">
        <v>1894</v>
      </c>
      <c r="E218" s="23">
        <v>36</v>
      </c>
      <c r="I218" s="24">
        <v>44047</v>
      </c>
      <c r="J218" s="23">
        <v>1894</v>
      </c>
      <c r="K218" s="23">
        <v>36</v>
      </c>
      <c r="L218" s="23">
        <f t="shared" si="6"/>
        <v>0</v>
      </c>
      <c r="M218" s="23">
        <f t="shared" si="7"/>
        <v>0</v>
      </c>
    </row>
    <row r="219" spans="1:13">
      <c r="A219" s="24">
        <v>44048</v>
      </c>
      <c r="B219" s="23">
        <v>1894</v>
      </c>
      <c r="E219" s="23">
        <v>40</v>
      </c>
      <c r="I219" s="24">
        <v>44048</v>
      </c>
      <c r="J219" s="23">
        <v>1894</v>
      </c>
      <c r="K219" s="23">
        <v>40</v>
      </c>
      <c r="L219" s="23">
        <f t="shared" si="6"/>
        <v>0</v>
      </c>
      <c r="M219" s="23">
        <f t="shared" si="7"/>
        <v>0</v>
      </c>
    </row>
    <row r="220" spans="1:13">
      <c r="A220" s="24">
        <v>44049</v>
      </c>
      <c r="B220" s="23">
        <v>1894</v>
      </c>
      <c r="E220" s="23">
        <v>44</v>
      </c>
      <c r="I220" s="24">
        <v>44049</v>
      </c>
      <c r="J220" s="23">
        <v>1894</v>
      </c>
      <c r="K220" s="23">
        <v>44</v>
      </c>
      <c r="L220" s="23">
        <f t="shared" si="6"/>
        <v>0</v>
      </c>
      <c r="M220" s="23">
        <f t="shared" si="7"/>
        <v>0</v>
      </c>
    </row>
    <row r="221" spans="1:13">
      <c r="A221" s="24">
        <v>44050</v>
      </c>
      <c r="B221" s="23">
        <v>1893</v>
      </c>
      <c r="E221" s="23">
        <v>42</v>
      </c>
      <c r="I221" s="24">
        <v>44050</v>
      </c>
      <c r="J221" s="23">
        <v>1893</v>
      </c>
      <c r="K221" s="23">
        <v>42</v>
      </c>
      <c r="L221" s="23">
        <f t="shared" si="6"/>
        <v>0</v>
      </c>
      <c r="M221" s="23">
        <f t="shared" si="7"/>
        <v>0</v>
      </c>
    </row>
    <row r="222" spans="1:13">
      <c r="A222" s="24">
        <v>44051</v>
      </c>
      <c r="B222" s="23">
        <v>1893</v>
      </c>
      <c r="E222" s="23">
        <v>40</v>
      </c>
      <c r="I222" s="24">
        <v>44051</v>
      </c>
      <c r="J222" s="23">
        <v>1893</v>
      </c>
      <c r="K222" s="23">
        <v>40</v>
      </c>
      <c r="L222" s="23">
        <f t="shared" si="6"/>
        <v>0</v>
      </c>
      <c r="M222" s="23">
        <f t="shared" si="7"/>
        <v>0</v>
      </c>
    </row>
    <row r="223" spans="1:13">
      <c r="A223" s="24">
        <v>44052</v>
      </c>
      <c r="B223" s="23">
        <v>1893</v>
      </c>
      <c r="E223" s="23">
        <v>44</v>
      </c>
      <c r="I223" s="24">
        <v>44052</v>
      </c>
      <c r="J223" s="23">
        <v>1893</v>
      </c>
      <c r="K223" s="23">
        <v>44</v>
      </c>
      <c r="L223" s="23">
        <f t="shared" si="6"/>
        <v>0</v>
      </c>
      <c r="M223" s="23">
        <f t="shared" si="7"/>
        <v>0</v>
      </c>
    </row>
    <row r="224" spans="1:13">
      <c r="A224" s="24">
        <v>44053</v>
      </c>
      <c r="B224" s="23">
        <v>1972</v>
      </c>
      <c r="E224" s="23">
        <v>47</v>
      </c>
      <c r="I224" s="24">
        <v>44053</v>
      </c>
      <c r="J224" s="23">
        <v>1972</v>
      </c>
      <c r="K224" s="23">
        <v>47</v>
      </c>
      <c r="L224" s="23">
        <f t="shared" si="6"/>
        <v>0</v>
      </c>
      <c r="M224" s="23">
        <f t="shared" si="7"/>
        <v>0</v>
      </c>
    </row>
    <row r="225" spans="1:13">
      <c r="A225" s="24">
        <v>44054</v>
      </c>
      <c r="B225" s="23">
        <v>1967</v>
      </c>
      <c r="E225" s="23">
        <v>46</v>
      </c>
      <c r="I225" s="24">
        <v>44054</v>
      </c>
      <c r="J225" s="23">
        <v>1967</v>
      </c>
      <c r="K225" s="23">
        <v>46</v>
      </c>
      <c r="L225" s="23">
        <f t="shared" si="6"/>
        <v>0</v>
      </c>
      <c r="M225" s="23">
        <f t="shared" si="7"/>
        <v>0</v>
      </c>
    </row>
    <row r="226" spans="1:13">
      <c r="A226" s="24">
        <v>44055</v>
      </c>
      <c r="B226" s="23">
        <v>1902</v>
      </c>
      <c r="C226" s="23">
        <v>1904</v>
      </c>
      <c r="E226" s="23">
        <v>46</v>
      </c>
      <c r="I226" s="24">
        <v>44055</v>
      </c>
      <c r="J226" s="23" t="s">
        <v>237</v>
      </c>
      <c r="K226" s="23">
        <v>46</v>
      </c>
      <c r="L226" s="23" t="e">
        <f t="shared" si="6"/>
        <v>#VALUE!</v>
      </c>
      <c r="M226" s="23">
        <f t="shared" si="7"/>
        <v>0</v>
      </c>
    </row>
    <row r="227" spans="1:13">
      <c r="A227" s="24">
        <v>44056</v>
      </c>
      <c r="B227" s="23">
        <v>1950</v>
      </c>
      <c r="E227" s="23">
        <v>44</v>
      </c>
      <c r="I227" s="24">
        <v>44056</v>
      </c>
      <c r="J227" s="23">
        <v>1950</v>
      </c>
      <c r="K227" s="23">
        <v>44</v>
      </c>
      <c r="L227" s="23">
        <f t="shared" si="6"/>
        <v>0</v>
      </c>
      <c r="M227" s="23">
        <f t="shared" si="7"/>
        <v>0</v>
      </c>
    </row>
    <row r="228" spans="1:13">
      <c r="A228" s="24">
        <v>44057</v>
      </c>
      <c r="B228" s="23">
        <v>1924</v>
      </c>
      <c r="C228" s="23">
        <v>1926</v>
      </c>
      <c r="D228" s="23">
        <v>1964</v>
      </c>
      <c r="E228" s="23">
        <v>45</v>
      </c>
      <c r="I228" s="24">
        <v>44057</v>
      </c>
      <c r="J228" s="23" t="s">
        <v>238</v>
      </c>
      <c r="K228" s="23">
        <v>45</v>
      </c>
      <c r="L228" s="23" t="e">
        <f t="shared" si="6"/>
        <v>#VALUE!</v>
      </c>
      <c r="M228" s="23">
        <f t="shared" si="7"/>
        <v>0</v>
      </c>
    </row>
    <row r="229" spans="1:13">
      <c r="A229" s="24">
        <v>44058</v>
      </c>
      <c r="B229" s="23">
        <v>1944</v>
      </c>
      <c r="C229" s="23">
        <v>1972</v>
      </c>
      <c r="E229" s="23">
        <v>44</v>
      </c>
      <c r="I229" s="24">
        <v>44058</v>
      </c>
      <c r="J229" s="23" t="s">
        <v>239</v>
      </c>
      <c r="K229" s="23">
        <v>44</v>
      </c>
      <c r="L229" s="23" t="e">
        <f t="shared" si="6"/>
        <v>#VALUE!</v>
      </c>
      <c r="M229" s="23">
        <f t="shared" si="7"/>
        <v>0</v>
      </c>
    </row>
    <row r="230" spans="1:13">
      <c r="A230" s="24">
        <v>44059</v>
      </c>
      <c r="B230" s="23">
        <v>1979</v>
      </c>
      <c r="E230" s="23">
        <v>45</v>
      </c>
      <c r="I230" s="24">
        <v>44059</v>
      </c>
      <c r="J230" s="23">
        <v>1979</v>
      </c>
      <c r="K230" s="23">
        <v>45</v>
      </c>
      <c r="L230" s="23">
        <f t="shared" si="6"/>
        <v>0</v>
      </c>
      <c r="M230" s="23">
        <f t="shared" si="7"/>
        <v>0</v>
      </c>
    </row>
    <row r="231" spans="1:13">
      <c r="A231" s="24">
        <v>44060</v>
      </c>
      <c r="B231" s="23">
        <v>1902</v>
      </c>
      <c r="E231" s="23">
        <v>41</v>
      </c>
      <c r="I231" s="24">
        <v>44060</v>
      </c>
      <c r="J231" s="23">
        <v>1902</v>
      </c>
      <c r="K231" s="23">
        <v>41</v>
      </c>
      <c r="L231" s="23">
        <f t="shared" si="6"/>
        <v>0</v>
      </c>
      <c r="M231" s="23">
        <f t="shared" si="7"/>
        <v>0</v>
      </c>
    </row>
    <row r="232" spans="1:13">
      <c r="A232" s="24">
        <v>44061</v>
      </c>
      <c r="B232" s="23">
        <v>1929</v>
      </c>
      <c r="C232" s="23">
        <v>1981</v>
      </c>
      <c r="E232" s="23">
        <v>45</v>
      </c>
      <c r="I232" s="24">
        <v>44061</v>
      </c>
      <c r="J232" s="23" t="s">
        <v>240</v>
      </c>
      <c r="K232" s="23">
        <v>45</v>
      </c>
      <c r="L232" s="23" t="e">
        <f t="shared" si="6"/>
        <v>#VALUE!</v>
      </c>
      <c r="M232" s="23">
        <f t="shared" si="7"/>
        <v>0</v>
      </c>
    </row>
    <row r="233" spans="1:13">
      <c r="A233" s="24">
        <v>44062</v>
      </c>
      <c r="B233" s="23">
        <v>1897</v>
      </c>
      <c r="E233" s="23">
        <v>41</v>
      </c>
      <c r="I233" s="24">
        <v>44062</v>
      </c>
      <c r="J233" s="23">
        <v>1897</v>
      </c>
      <c r="K233" s="23">
        <v>41</v>
      </c>
      <c r="L233" s="23">
        <f t="shared" si="6"/>
        <v>0</v>
      </c>
      <c r="M233" s="23">
        <f t="shared" si="7"/>
        <v>0</v>
      </c>
    </row>
    <row r="234" spans="1:13">
      <c r="A234" s="24">
        <v>44063</v>
      </c>
      <c r="B234" s="23">
        <v>1897</v>
      </c>
      <c r="E234" s="23">
        <v>41</v>
      </c>
      <c r="I234" s="24">
        <v>44063</v>
      </c>
      <c r="J234" s="23">
        <v>1897</v>
      </c>
      <c r="K234" s="23">
        <v>41</v>
      </c>
      <c r="L234" s="23">
        <f t="shared" si="6"/>
        <v>0</v>
      </c>
      <c r="M234" s="23">
        <f t="shared" si="7"/>
        <v>0</v>
      </c>
    </row>
    <row r="235" spans="1:13">
      <c r="A235" s="24">
        <v>44064</v>
      </c>
      <c r="B235" s="23">
        <v>1897</v>
      </c>
      <c r="E235" s="23">
        <v>42</v>
      </c>
      <c r="I235" s="24">
        <v>44064</v>
      </c>
      <c r="J235" s="23">
        <v>1897</v>
      </c>
      <c r="K235" s="23">
        <v>42</v>
      </c>
      <c r="L235" s="23">
        <f t="shared" si="6"/>
        <v>0</v>
      </c>
      <c r="M235" s="23">
        <f t="shared" si="7"/>
        <v>0</v>
      </c>
    </row>
    <row r="236" spans="1:13">
      <c r="A236" s="24">
        <v>44065</v>
      </c>
      <c r="B236" s="23">
        <v>1894</v>
      </c>
      <c r="E236" s="23">
        <v>38</v>
      </c>
      <c r="I236" s="24">
        <v>44065</v>
      </c>
      <c r="J236" s="23">
        <v>1894</v>
      </c>
      <c r="K236" s="23">
        <v>38</v>
      </c>
      <c r="L236" s="23">
        <f t="shared" si="6"/>
        <v>0</v>
      </c>
      <c r="M236" s="23">
        <f t="shared" si="7"/>
        <v>0</v>
      </c>
    </row>
    <row r="237" spans="1:13">
      <c r="A237" s="24">
        <v>44066</v>
      </c>
      <c r="B237" s="23">
        <v>1923</v>
      </c>
      <c r="E237" s="23">
        <v>39</v>
      </c>
      <c r="I237" s="24">
        <v>44066</v>
      </c>
      <c r="J237" s="23">
        <v>1923</v>
      </c>
      <c r="K237" s="23">
        <v>39</v>
      </c>
      <c r="L237" s="23">
        <f t="shared" si="6"/>
        <v>0</v>
      </c>
      <c r="M237" s="23">
        <f t="shared" si="7"/>
        <v>0</v>
      </c>
    </row>
    <row r="238" spans="1:13">
      <c r="A238" s="24">
        <v>44067</v>
      </c>
      <c r="B238" s="23">
        <v>1971</v>
      </c>
      <c r="E238" s="23">
        <v>35</v>
      </c>
      <c r="I238" s="24">
        <v>44067</v>
      </c>
      <c r="J238" s="23">
        <v>1971</v>
      </c>
      <c r="K238" s="23">
        <v>35</v>
      </c>
      <c r="L238" s="23">
        <f t="shared" si="6"/>
        <v>0</v>
      </c>
      <c r="M238" s="23">
        <f t="shared" si="7"/>
        <v>0</v>
      </c>
    </row>
    <row r="239" spans="1:13">
      <c r="A239" s="24">
        <v>44068</v>
      </c>
      <c r="B239" s="23">
        <v>1923</v>
      </c>
      <c r="E239" s="23">
        <v>40</v>
      </c>
      <c r="I239" s="24">
        <v>44068</v>
      </c>
      <c r="J239" s="23">
        <v>1923</v>
      </c>
      <c r="K239" s="23">
        <v>40</v>
      </c>
      <c r="L239" s="23">
        <f t="shared" si="6"/>
        <v>0</v>
      </c>
      <c r="M239" s="23">
        <f t="shared" si="7"/>
        <v>0</v>
      </c>
    </row>
    <row r="240" spans="1:13">
      <c r="A240" s="24">
        <v>44069</v>
      </c>
      <c r="B240" s="23">
        <v>1894</v>
      </c>
      <c r="C240" s="23">
        <v>1923</v>
      </c>
      <c r="E240" s="23">
        <v>40</v>
      </c>
      <c r="I240" s="24">
        <v>44069</v>
      </c>
      <c r="J240" s="23" t="s">
        <v>241</v>
      </c>
      <c r="K240" s="23">
        <v>40</v>
      </c>
      <c r="L240" s="23" t="e">
        <f t="shared" si="6"/>
        <v>#VALUE!</v>
      </c>
      <c r="M240" s="23">
        <f t="shared" si="7"/>
        <v>0</v>
      </c>
    </row>
    <row r="241" spans="1:13">
      <c r="A241" s="24">
        <v>44070</v>
      </c>
      <c r="B241" s="23">
        <v>1896</v>
      </c>
      <c r="E241" s="23">
        <v>41</v>
      </c>
      <c r="I241" s="24">
        <v>44070</v>
      </c>
      <c r="J241" s="23">
        <v>1896</v>
      </c>
      <c r="K241" s="23">
        <v>41</v>
      </c>
      <c r="L241" s="23">
        <f t="shared" si="6"/>
        <v>0</v>
      </c>
      <c r="M241" s="23">
        <f t="shared" si="7"/>
        <v>0</v>
      </c>
    </row>
    <row r="242" spans="1:13">
      <c r="A242" s="24">
        <v>44071</v>
      </c>
      <c r="B242" s="23">
        <v>1896</v>
      </c>
      <c r="C242" s="23">
        <v>1904</v>
      </c>
      <c r="D242" s="23">
        <v>1935</v>
      </c>
      <c r="E242" s="23">
        <v>43</v>
      </c>
      <c r="I242" s="24">
        <v>44071</v>
      </c>
      <c r="J242" s="23" t="s">
        <v>242</v>
      </c>
      <c r="K242" s="23">
        <v>43</v>
      </c>
      <c r="L242" s="23" t="e">
        <f t="shared" si="6"/>
        <v>#VALUE!</v>
      </c>
      <c r="M242" s="23">
        <f t="shared" si="7"/>
        <v>0</v>
      </c>
    </row>
    <row r="243" spans="1:13">
      <c r="A243" s="24">
        <v>44072</v>
      </c>
      <c r="B243" s="23">
        <v>1865</v>
      </c>
      <c r="E243" s="23">
        <v>41</v>
      </c>
      <c r="I243" s="24">
        <v>44072</v>
      </c>
      <c r="J243" s="23">
        <v>1865</v>
      </c>
      <c r="K243" s="23">
        <v>41</v>
      </c>
      <c r="L243" s="23">
        <f t="shared" si="6"/>
        <v>0</v>
      </c>
      <c r="M243" s="23">
        <f t="shared" si="7"/>
        <v>0</v>
      </c>
    </row>
    <row r="244" spans="1:13">
      <c r="A244" s="24">
        <v>44073</v>
      </c>
      <c r="B244" s="23">
        <v>1867</v>
      </c>
      <c r="E244" s="23">
        <v>36</v>
      </c>
      <c r="I244" s="24">
        <v>44073</v>
      </c>
      <c r="J244" s="23">
        <v>1867</v>
      </c>
      <c r="K244" s="23">
        <v>36</v>
      </c>
      <c r="L244" s="23">
        <f t="shared" si="6"/>
        <v>0</v>
      </c>
      <c r="M244" s="23">
        <f t="shared" si="7"/>
        <v>0</v>
      </c>
    </row>
    <row r="245" spans="1:13">
      <c r="A245" s="24">
        <v>44074</v>
      </c>
      <c r="B245" s="23">
        <v>1915</v>
      </c>
      <c r="E245" s="23">
        <v>35</v>
      </c>
      <c r="I245" s="24">
        <v>44074</v>
      </c>
      <c r="J245" s="23">
        <v>1915</v>
      </c>
      <c r="K245" s="23">
        <v>35</v>
      </c>
      <c r="L245" s="23">
        <f t="shared" si="6"/>
        <v>0</v>
      </c>
      <c r="M245" s="23">
        <f t="shared" si="7"/>
        <v>0</v>
      </c>
    </row>
    <row r="246" spans="1:13">
      <c r="A246" s="24">
        <v>44075</v>
      </c>
      <c r="B246" s="23">
        <v>1871</v>
      </c>
      <c r="E246" s="23">
        <v>36</v>
      </c>
      <c r="I246" s="24">
        <v>44075</v>
      </c>
      <c r="J246" s="23">
        <v>1871</v>
      </c>
      <c r="K246" s="23">
        <v>36</v>
      </c>
      <c r="L246" s="23">
        <f t="shared" si="6"/>
        <v>0</v>
      </c>
      <c r="M246" s="23">
        <f t="shared" si="7"/>
        <v>0</v>
      </c>
    </row>
    <row r="247" spans="1:13">
      <c r="A247" s="24">
        <v>44076</v>
      </c>
      <c r="B247" s="23">
        <v>1867</v>
      </c>
      <c r="E247" s="23">
        <v>37</v>
      </c>
      <c r="I247" s="24">
        <v>44076</v>
      </c>
      <c r="J247" s="23">
        <v>1867</v>
      </c>
      <c r="K247" s="23">
        <v>37</v>
      </c>
      <c r="L247" s="23">
        <f t="shared" si="6"/>
        <v>0</v>
      </c>
      <c r="M247" s="23">
        <f t="shared" si="7"/>
        <v>0</v>
      </c>
    </row>
    <row r="248" spans="1:13">
      <c r="A248" s="24">
        <v>44077</v>
      </c>
      <c r="B248" s="23">
        <v>1909</v>
      </c>
      <c r="C248" s="23">
        <v>1916</v>
      </c>
      <c r="E248" s="23">
        <v>39</v>
      </c>
      <c r="I248" s="24">
        <v>44077</v>
      </c>
      <c r="J248" s="23" t="s">
        <v>243</v>
      </c>
      <c r="K248" s="23">
        <v>39</v>
      </c>
      <c r="L248" s="23" t="e">
        <f t="shared" si="6"/>
        <v>#VALUE!</v>
      </c>
      <c r="M248" s="23">
        <f t="shared" si="7"/>
        <v>0</v>
      </c>
    </row>
    <row r="249" spans="1:13">
      <c r="A249" s="24">
        <v>44078</v>
      </c>
      <c r="B249" s="23">
        <v>1946</v>
      </c>
      <c r="E249" s="23">
        <v>38</v>
      </c>
      <c r="I249" s="24">
        <v>44078</v>
      </c>
      <c r="J249" s="23">
        <v>1946</v>
      </c>
      <c r="K249" s="23">
        <v>38</v>
      </c>
      <c r="L249" s="23">
        <f t="shared" si="6"/>
        <v>0</v>
      </c>
      <c r="M249" s="23">
        <f t="shared" si="7"/>
        <v>0</v>
      </c>
    </row>
    <row r="250" spans="1:13">
      <c r="A250" s="24">
        <v>44079</v>
      </c>
      <c r="B250" s="23">
        <v>1902</v>
      </c>
      <c r="C250" s="23">
        <v>1928</v>
      </c>
      <c r="E250" s="23">
        <v>40</v>
      </c>
      <c r="I250" s="24">
        <v>44079</v>
      </c>
      <c r="J250" s="23" t="s">
        <v>244</v>
      </c>
      <c r="K250" s="23">
        <v>40</v>
      </c>
      <c r="L250" s="23" t="e">
        <f t="shared" si="6"/>
        <v>#VALUE!</v>
      </c>
      <c r="M250" s="23">
        <f t="shared" si="7"/>
        <v>0</v>
      </c>
    </row>
    <row r="251" spans="1:13">
      <c r="A251" s="24">
        <v>44080</v>
      </c>
      <c r="B251" s="23">
        <v>1924</v>
      </c>
      <c r="E251" s="23">
        <v>35</v>
      </c>
      <c r="I251" s="24">
        <v>44080</v>
      </c>
      <c r="J251" s="23">
        <v>1924</v>
      </c>
      <c r="K251" s="23">
        <v>35</v>
      </c>
      <c r="L251" s="23">
        <f t="shared" si="6"/>
        <v>0</v>
      </c>
      <c r="M251" s="23">
        <f t="shared" si="7"/>
        <v>0</v>
      </c>
    </row>
    <row r="252" spans="1:13">
      <c r="A252" s="24">
        <v>44081</v>
      </c>
      <c r="B252" s="23">
        <v>1871</v>
      </c>
      <c r="E252" s="23">
        <v>39</v>
      </c>
      <c r="I252" s="24">
        <v>44081</v>
      </c>
      <c r="J252" s="23">
        <v>1871</v>
      </c>
      <c r="K252" s="23">
        <v>39</v>
      </c>
      <c r="L252" s="23">
        <f t="shared" si="6"/>
        <v>0</v>
      </c>
      <c r="M252" s="23">
        <f t="shared" si="7"/>
        <v>0</v>
      </c>
    </row>
    <row r="253" spans="1:13">
      <c r="A253" s="24">
        <v>44082</v>
      </c>
      <c r="B253" s="23">
        <v>1867</v>
      </c>
      <c r="E253" s="23">
        <v>36</v>
      </c>
      <c r="I253" s="24">
        <v>44082</v>
      </c>
      <c r="J253" s="23">
        <v>1867</v>
      </c>
      <c r="K253" s="23">
        <v>36</v>
      </c>
      <c r="L253" s="23">
        <f t="shared" si="6"/>
        <v>0</v>
      </c>
      <c r="M253" s="23">
        <f t="shared" si="7"/>
        <v>0</v>
      </c>
    </row>
    <row r="254" spans="1:13">
      <c r="A254" s="24">
        <v>44083</v>
      </c>
      <c r="B254" s="23">
        <v>1893</v>
      </c>
      <c r="C254" s="23">
        <v>1936</v>
      </c>
      <c r="E254" s="23">
        <v>36</v>
      </c>
      <c r="I254" s="24">
        <v>44083</v>
      </c>
      <c r="J254" s="23" t="s">
        <v>245</v>
      </c>
      <c r="K254" s="23">
        <v>36</v>
      </c>
      <c r="L254" s="23" t="e">
        <f t="shared" si="6"/>
        <v>#VALUE!</v>
      </c>
      <c r="M254" s="23">
        <f t="shared" si="7"/>
        <v>0</v>
      </c>
    </row>
    <row r="255" spans="1:13">
      <c r="A255" s="24">
        <v>44084</v>
      </c>
      <c r="B255" s="23">
        <v>1914</v>
      </c>
      <c r="E255" s="23">
        <v>36</v>
      </c>
      <c r="I255" s="24">
        <v>44084</v>
      </c>
      <c r="J255" s="23">
        <v>1914</v>
      </c>
      <c r="K255" s="23">
        <v>36</v>
      </c>
      <c r="L255" s="23">
        <f t="shared" si="6"/>
        <v>0</v>
      </c>
      <c r="M255" s="23">
        <f t="shared" si="7"/>
        <v>0</v>
      </c>
    </row>
    <row r="256" spans="1:13">
      <c r="A256" s="24">
        <v>44085</v>
      </c>
      <c r="B256" s="23">
        <v>1917</v>
      </c>
      <c r="E256" s="23">
        <v>33</v>
      </c>
      <c r="I256" s="24">
        <v>44085</v>
      </c>
      <c r="J256" s="23">
        <v>1917</v>
      </c>
      <c r="K256" s="23">
        <v>33</v>
      </c>
      <c r="L256" s="23">
        <f t="shared" si="6"/>
        <v>0</v>
      </c>
      <c r="M256" s="23">
        <f t="shared" si="7"/>
        <v>0</v>
      </c>
    </row>
    <row r="257" spans="1:13">
      <c r="A257" s="24">
        <v>44086</v>
      </c>
      <c r="B257" s="23">
        <v>1898</v>
      </c>
      <c r="C257" s="23">
        <v>1943</v>
      </c>
      <c r="E257" s="23">
        <v>36</v>
      </c>
      <c r="I257" s="24">
        <v>44086</v>
      </c>
      <c r="J257" s="23" t="s">
        <v>246</v>
      </c>
      <c r="K257" s="23">
        <v>36</v>
      </c>
      <c r="L257" s="23" t="e">
        <f t="shared" si="6"/>
        <v>#VALUE!</v>
      </c>
      <c r="M257" s="23">
        <f t="shared" si="7"/>
        <v>0</v>
      </c>
    </row>
    <row r="258" spans="1:13">
      <c r="A258" s="24">
        <v>44087</v>
      </c>
      <c r="B258" s="23">
        <v>1964</v>
      </c>
      <c r="E258" s="23">
        <v>38</v>
      </c>
      <c r="I258" s="24">
        <v>44087</v>
      </c>
      <c r="J258" s="23">
        <v>1964</v>
      </c>
      <c r="K258" s="23">
        <v>38</v>
      </c>
      <c r="L258" s="23">
        <f t="shared" si="6"/>
        <v>0</v>
      </c>
      <c r="M258" s="23">
        <f t="shared" si="7"/>
        <v>0</v>
      </c>
    </row>
    <row r="259" spans="1:13">
      <c r="A259" s="24">
        <v>44088</v>
      </c>
      <c r="B259" s="23">
        <v>1923</v>
      </c>
      <c r="E259" s="23">
        <v>30</v>
      </c>
      <c r="I259" s="24">
        <v>44088</v>
      </c>
      <c r="J259" s="23">
        <v>1923</v>
      </c>
      <c r="K259" s="23">
        <v>30</v>
      </c>
      <c r="L259" s="23">
        <f t="shared" ref="L259:L322" si="8">(J259-B259)</f>
        <v>0</v>
      </c>
      <c r="M259" s="23">
        <f t="shared" ref="M259:M322" si="9">K259-E259</f>
        <v>0</v>
      </c>
    </row>
    <row r="260" spans="1:13">
      <c r="A260" s="24">
        <v>44089</v>
      </c>
      <c r="B260" s="23">
        <v>1899</v>
      </c>
      <c r="E260" s="23">
        <v>31</v>
      </c>
      <c r="I260" s="24">
        <v>44089</v>
      </c>
      <c r="J260" s="23">
        <v>1899</v>
      </c>
      <c r="K260" s="23">
        <v>31</v>
      </c>
      <c r="L260" s="23">
        <f t="shared" si="8"/>
        <v>0</v>
      </c>
      <c r="M260" s="23">
        <f t="shared" si="9"/>
        <v>0</v>
      </c>
    </row>
    <row r="261" spans="1:13">
      <c r="A261" s="24">
        <v>44090</v>
      </c>
      <c r="B261" s="23">
        <v>1923</v>
      </c>
      <c r="E261" s="23">
        <v>32</v>
      </c>
      <c r="I261" s="24">
        <v>44090</v>
      </c>
      <c r="J261" s="23">
        <v>1923</v>
      </c>
      <c r="K261" s="23">
        <v>32</v>
      </c>
      <c r="L261" s="23">
        <f t="shared" si="8"/>
        <v>0</v>
      </c>
      <c r="M261" s="23">
        <f t="shared" si="9"/>
        <v>0</v>
      </c>
    </row>
    <row r="262" spans="1:13">
      <c r="A262" s="24">
        <v>44091</v>
      </c>
      <c r="B262" s="23">
        <v>1959</v>
      </c>
      <c r="E262" s="23">
        <v>34</v>
      </c>
      <c r="I262" s="24">
        <v>44091</v>
      </c>
      <c r="J262" s="23">
        <v>1959</v>
      </c>
      <c r="K262" s="23">
        <v>34</v>
      </c>
      <c r="L262" s="23">
        <f t="shared" si="8"/>
        <v>0</v>
      </c>
      <c r="M262" s="23">
        <f t="shared" si="9"/>
        <v>0</v>
      </c>
    </row>
    <row r="263" spans="1:13">
      <c r="A263" s="24">
        <v>44092</v>
      </c>
      <c r="B263" s="23">
        <v>1916</v>
      </c>
      <c r="E263" s="23">
        <v>31</v>
      </c>
      <c r="I263" s="24">
        <v>44092</v>
      </c>
      <c r="J263" s="23">
        <v>1916</v>
      </c>
      <c r="K263" s="23">
        <v>31</v>
      </c>
      <c r="L263" s="23">
        <f t="shared" si="8"/>
        <v>0</v>
      </c>
      <c r="M263" s="23">
        <f t="shared" si="9"/>
        <v>0</v>
      </c>
    </row>
    <row r="264" spans="1:13">
      <c r="A264" s="24">
        <v>44093</v>
      </c>
      <c r="B264" s="23">
        <v>1916</v>
      </c>
      <c r="E264" s="23">
        <v>30</v>
      </c>
      <c r="I264" s="24">
        <v>44093</v>
      </c>
      <c r="J264" s="23">
        <v>1916</v>
      </c>
      <c r="K264" s="23">
        <v>30</v>
      </c>
      <c r="L264" s="23">
        <f t="shared" si="8"/>
        <v>0</v>
      </c>
      <c r="M264" s="23">
        <f t="shared" si="9"/>
        <v>0</v>
      </c>
    </row>
    <row r="265" spans="1:13">
      <c r="A265" s="24">
        <v>44094</v>
      </c>
      <c r="B265" s="23">
        <v>1896</v>
      </c>
      <c r="E265" s="23">
        <v>29</v>
      </c>
      <c r="I265" s="24">
        <v>44094</v>
      </c>
      <c r="J265" s="23">
        <v>1896</v>
      </c>
      <c r="K265" s="23">
        <v>29</v>
      </c>
      <c r="L265" s="23">
        <f t="shared" si="8"/>
        <v>0</v>
      </c>
      <c r="M265" s="23">
        <f t="shared" si="9"/>
        <v>0</v>
      </c>
    </row>
    <row r="266" spans="1:13">
      <c r="A266" s="24">
        <v>44095</v>
      </c>
      <c r="B266" s="23">
        <v>1897</v>
      </c>
      <c r="E266" s="23">
        <v>26</v>
      </c>
      <c r="I266" s="24">
        <v>44095</v>
      </c>
      <c r="J266" s="23">
        <v>1897</v>
      </c>
      <c r="K266" s="23">
        <v>26</v>
      </c>
      <c r="L266" s="23">
        <f t="shared" si="8"/>
        <v>0</v>
      </c>
      <c r="M266" s="23">
        <f t="shared" si="9"/>
        <v>0</v>
      </c>
    </row>
    <row r="267" spans="1:13">
      <c r="A267" s="24">
        <v>44096</v>
      </c>
      <c r="B267" s="23">
        <v>1918</v>
      </c>
      <c r="E267" s="23">
        <v>31</v>
      </c>
      <c r="I267" s="24">
        <v>44096</v>
      </c>
      <c r="J267" s="23">
        <v>1918</v>
      </c>
      <c r="K267" s="23">
        <v>31</v>
      </c>
      <c r="L267" s="23">
        <f t="shared" si="8"/>
        <v>0</v>
      </c>
      <c r="M267" s="23">
        <f t="shared" si="9"/>
        <v>0</v>
      </c>
    </row>
    <row r="268" spans="1:13">
      <c r="A268" s="24">
        <v>44097</v>
      </c>
      <c r="B268" s="23">
        <v>1896</v>
      </c>
      <c r="E268" s="23">
        <v>26</v>
      </c>
      <c r="I268" s="24">
        <v>44097</v>
      </c>
      <c r="J268" s="23">
        <v>1896</v>
      </c>
      <c r="K268" s="23">
        <v>26</v>
      </c>
      <c r="L268" s="23">
        <f t="shared" si="8"/>
        <v>0</v>
      </c>
      <c r="M268" s="23">
        <f t="shared" si="9"/>
        <v>0</v>
      </c>
    </row>
    <row r="269" spans="1:13">
      <c r="A269" s="24">
        <v>44098</v>
      </c>
      <c r="B269" s="23">
        <v>1895</v>
      </c>
      <c r="E269" s="23">
        <v>30</v>
      </c>
      <c r="I269" s="24">
        <v>44098</v>
      </c>
      <c r="J269" s="23">
        <v>1895</v>
      </c>
      <c r="K269" s="23">
        <v>30</v>
      </c>
      <c r="L269" s="23">
        <f t="shared" si="8"/>
        <v>0</v>
      </c>
      <c r="M269" s="23">
        <f t="shared" si="9"/>
        <v>0</v>
      </c>
    </row>
    <row r="270" spans="1:13">
      <c r="A270" s="24">
        <v>44099</v>
      </c>
      <c r="B270" s="23">
        <v>1894</v>
      </c>
      <c r="E270" s="23">
        <v>31</v>
      </c>
      <c r="I270" s="24">
        <v>44099</v>
      </c>
      <c r="J270" s="23">
        <v>1894</v>
      </c>
      <c r="K270" s="23">
        <v>31</v>
      </c>
      <c r="L270" s="23">
        <f t="shared" si="8"/>
        <v>0</v>
      </c>
      <c r="M270" s="23">
        <f t="shared" si="9"/>
        <v>0</v>
      </c>
    </row>
    <row r="271" spans="1:13">
      <c r="A271" s="24">
        <v>44100</v>
      </c>
      <c r="B271" s="23">
        <v>1893</v>
      </c>
      <c r="E271" s="23">
        <v>26</v>
      </c>
      <c r="I271" s="24">
        <v>44100</v>
      </c>
      <c r="J271" s="23">
        <v>1893</v>
      </c>
      <c r="K271" s="23">
        <v>26</v>
      </c>
      <c r="L271" s="23">
        <f t="shared" si="8"/>
        <v>0</v>
      </c>
      <c r="M271" s="23">
        <f t="shared" si="9"/>
        <v>0</v>
      </c>
    </row>
    <row r="272" spans="1:13">
      <c r="A272" s="24">
        <v>44101</v>
      </c>
      <c r="B272" s="23">
        <v>1893</v>
      </c>
      <c r="E272" s="23">
        <v>30</v>
      </c>
      <c r="I272" s="24">
        <v>44101</v>
      </c>
      <c r="J272" s="23">
        <v>1893</v>
      </c>
      <c r="K272" s="23">
        <v>30</v>
      </c>
      <c r="L272" s="23">
        <f t="shared" si="8"/>
        <v>0</v>
      </c>
      <c r="M272" s="23">
        <f t="shared" si="9"/>
        <v>0</v>
      </c>
    </row>
    <row r="273" spans="1:13">
      <c r="A273" s="24">
        <v>44102</v>
      </c>
      <c r="B273" s="23">
        <v>1897</v>
      </c>
      <c r="E273" s="23">
        <v>28</v>
      </c>
      <c r="I273" s="24">
        <v>44102</v>
      </c>
      <c r="J273" s="23">
        <v>1897</v>
      </c>
      <c r="K273" s="23">
        <v>28</v>
      </c>
      <c r="L273" s="23">
        <f t="shared" si="8"/>
        <v>0</v>
      </c>
      <c r="M273" s="23">
        <f t="shared" si="9"/>
        <v>0</v>
      </c>
    </row>
    <row r="274" spans="1:13">
      <c r="A274" s="24">
        <v>44103</v>
      </c>
      <c r="B274" s="23">
        <v>1893</v>
      </c>
      <c r="E274" s="23">
        <v>25</v>
      </c>
      <c r="I274" s="24">
        <v>44103</v>
      </c>
      <c r="J274" s="23">
        <v>1893</v>
      </c>
      <c r="K274" s="23">
        <v>25</v>
      </c>
      <c r="L274" s="23">
        <f t="shared" si="8"/>
        <v>0</v>
      </c>
      <c r="M274" s="23">
        <f t="shared" si="9"/>
        <v>0</v>
      </c>
    </row>
    <row r="275" spans="1:13">
      <c r="A275" s="24">
        <v>44104</v>
      </c>
      <c r="B275" s="23">
        <v>1899</v>
      </c>
      <c r="C275" s="23">
        <v>1916</v>
      </c>
      <c r="E275" s="23">
        <v>29</v>
      </c>
      <c r="I275" s="24">
        <v>44104</v>
      </c>
      <c r="J275" s="23" t="s">
        <v>247</v>
      </c>
      <c r="K275" s="23">
        <v>29</v>
      </c>
      <c r="L275" s="23" t="e">
        <f t="shared" si="8"/>
        <v>#VALUE!</v>
      </c>
      <c r="M275" s="23">
        <f t="shared" si="9"/>
        <v>0</v>
      </c>
    </row>
    <row r="276" spans="1:13">
      <c r="A276" s="24">
        <v>44105</v>
      </c>
      <c r="B276" s="23">
        <v>1899</v>
      </c>
      <c r="E276" s="23">
        <v>22</v>
      </c>
      <c r="I276" s="24">
        <v>44105</v>
      </c>
      <c r="J276" s="23">
        <v>1899</v>
      </c>
      <c r="K276" s="23">
        <v>22</v>
      </c>
      <c r="L276" s="23">
        <f t="shared" si="8"/>
        <v>0</v>
      </c>
      <c r="M276" s="23">
        <f t="shared" si="9"/>
        <v>0</v>
      </c>
    </row>
    <row r="277" spans="1:13">
      <c r="A277" s="24">
        <v>44106</v>
      </c>
      <c r="B277" s="23">
        <v>1974</v>
      </c>
      <c r="E277" s="23">
        <v>25</v>
      </c>
      <c r="I277" s="24">
        <v>44106</v>
      </c>
      <c r="J277" s="23">
        <v>1974</v>
      </c>
      <c r="K277" s="23">
        <v>25</v>
      </c>
      <c r="L277" s="23">
        <f t="shared" si="8"/>
        <v>0</v>
      </c>
      <c r="M277" s="23">
        <f t="shared" si="9"/>
        <v>0</v>
      </c>
    </row>
    <row r="278" spans="1:13">
      <c r="A278" s="24">
        <v>44107</v>
      </c>
      <c r="B278" s="23">
        <v>1908</v>
      </c>
      <c r="E278" s="23">
        <v>25</v>
      </c>
      <c r="I278" s="24">
        <v>44107</v>
      </c>
      <c r="J278" s="23">
        <v>1908</v>
      </c>
      <c r="K278" s="23">
        <v>25</v>
      </c>
      <c r="L278" s="23">
        <f t="shared" si="8"/>
        <v>0</v>
      </c>
      <c r="M278" s="23">
        <f t="shared" si="9"/>
        <v>0</v>
      </c>
    </row>
    <row r="279" spans="1:13">
      <c r="A279" s="24">
        <v>44108</v>
      </c>
      <c r="B279" s="23">
        <v>1974</v>
      </c>
      <c r="E279" s="23">
        <v>25</v>
      </c>
      <c r="I279" s="24">
        <v>44108</v>
      </c>
      <c r="J279" s="23">
        <v>1974</v>
      </c>
      <c r="K279" s="23">
        <v>25</v>
      </c>
      <c r="L279" s="23">
        <f t="shared" si="8"/>
        <v>0</v>
      </c>
      <c r="M279" s="23">
        <f t="shared" si="9"/>
        <v>0</v>
      </c>
    </row>
    <row r="280" spans="1:13">
      <c r="A280" s="24">
        <v>44109</v>
      </c>
      <c r="B280" s="23">
        <v>1935</v>
      </c>
      <c r="E280" s="23">
        <v>25</v>
      </c>
      <c r="I280" s="24">
        <v>44109</v>
      </c>
      <c r="J280" s="23">
        <v>1935</v>
      </c>
      <c r="K280" s="23">
        <v>25</v>
      </c>
      <c r="L280" s="23">
        <f t="shared" si="8"/>
        <v>0</v>
      </c>
      <c r="M280" s="23">
        <f t="shared" si="9"/>
        <v>0</v>
      </c>
    </row>
    <row r="281" spans="1:13">
      <c r="A281" s="24">
        <v>44110</v>
      </c>
      <c r="B281" s="23">
        <v>1935</v>
      </c>
      <c r="E281" s="23">
        <v>24</v>
      </c>
      <c r="I281" s="24">
        <v>44110</v>
      </c>
      <c r="J281" s="23">
        <v>1935</v>
      </c>
      <c r="K281" s="23">
        <v>24</v>
      </c>
      <c r="L281" s="23">
        <f t="shared" si="8"/>
        <v>0</v>
      </c>
      <c r="M281" s="23">
        <f t="shared" si="9"/>
        <v>0</v>
      </c>
    </row>
    <row r="282" spans="1:13">
      <c r="A282" s="24">
        <v>44111</v>
      </c>
      <c r="B282" s="23">
        <v>1952</v>
      </c>
      <c r="E282" s="23">
        <v>25</v>
      </c>
      <c r="I282" s="24">
        <v>44111</v>
      </c>
      <c r="J282" s="23">
        <v>1952</v>
      </c>
      <c r="K282" s="23">
        <v>25</v>
      </c>
      <c r="L282" s="23">
        <f t="shared" si="8"/>
        <v>0</v>
      </c>
      <c r="M282" s="23">
        <f t="shared" si="9"/>
        <v>0</v>
      </c>
    </row>
    <row r="283" spans="1:13">
      <c r="A283" s="24">
        <v>44112</v>
      </c>
      <c r="B283" s="23">
        <v>1952</v>
      </c>
      <c r="E283" s="23">
        <v>25</v>
      </c>
      <c r="I283" s="24">
        <v>44112</v>
      </c>
      <c r="J283" s="23">
        <v>1952</v>
      </c>
      <c r="K283" s="23">
        <v>25</v>
      </c>
      <c r="L283" s="23">
        <f t="shared" si="8"/>
        <v>0</v>
      </c>
      <c r="M283" s="23">
        <f t="shared" si="9"/>
        <v>0</v>
      </c>
    </row>
    <row r="284" spans="1:13">
      <c r="A284" s="24">
        <v>44113</v>
      </c>
      <c r="B284" s="23">
        <v>1917</v>
      </c>
      <c r="E284" s="23">
        <v>25</v>
      </c>
      <c r="I284" s="24">
        <v>44113</v>
      </c>
      <c r="J284" s="23">
        <v>1917</v>
      </c>
      <c r="K284" s="23">
        <v>25</v>
      </c>
      <c r="L284" s="23">
        <f t="shared" si="8"/>
        <v>0</v>
      </c>
      <c r="M284" s="23">
        <f t="shared" si="9"/>
        <v>0</v>
      </c>
    </row>
    <row r="285" spans="1:13">
      <c r="A285" s="24">
        <v>44114</v>
      </c>
      <c r="B285" s="23">
        <v>1894</v>
      </c>
      <c r="E285" s="23">
        <v>24</v>
      </c>
      <c r="I285" s="24">
        <v>44114</v>
      </c>
      <c r="J285" s="23">
        <v>1894</v>
      </c>
      <c r="K285" s="23">
        <v>24</v>
      </c>
      <c r="L285" s="23">
        <f t="shared" si="8"/>
        <v>0</v>
      </c>
      <c r="M285" s="23">
        <f t="shared" si="9"/>
        <v>0</v>
      </c>
    </row>
    <row r="286" spans="1:13">
      <c r="A286" s="24">
        <v>44115</v>
      </c>
      <c r="B286" s="23">
        <v>1964</v>
      </c>
      <c r="E286" s="23">
        <v>21</v>
      </c>
      <c r="I286" s="24">
        <v>44115</v>
      </c>
      <c r="J286" s="23">
        <v>1964</v>
      </c>
      <c r="K286" s="23">
        <v>21</v>
      </c>
      <c r="L286" s="23">
        <f t="shared" si="8"/>
        <v>0</v>
      </c>
      <c r="M286" s="23">
        <f t="shared" si="9"/>
        <v>0</v>
      </c>
    </row>
    <row r="287" spans="1:13">
      <c r="A287" s="24">
        <v>44116</v>
      </c>
      <c r="B287" s="23">
        <v>1906</v>
      </c>
      <c r="C287" s="23">
        <v>1968</v>
      </c>
      <c r="E287" s="23">
        <v>27</v>
      </c>
      <c r="I287" s="24">
        <v>44116</v>
      </c>
      <c r="J287" s="23" t="s">
        <v>248</v>
      </c>
      <c r="K287" s="23">
        <v>27</v>
      </c>
      <c r="L287" s="23" t="e">
        <f t="shared" si="8"/>
        <v>#VALUE!</v>
      </c>
      <c r="M287" s="23">
        <f t="shared" si="9"/>
        <v>0</v>
      </c>
    </row>
    <row r="288" spans="1:13">
      <c r="A288" s="24">
        <v>44117</v>
      </c>
      <c r="B288" s="23">
        <v>1922</v>
      </c>
      <c r="E288" s="23">
        <v>26</v>
      </c>
      <c r="I288" s="24">
        <v>44117</v>
      </c>
      <c r="J288" s="23">
        <v>1922</v>
      </c>
      <c r="K288" s="23">
        <v>26</v>
      </c>
      <c r="L288" s="23">
        <f t="shared" si="8"/>
        <v>0</v>
      </c>
      <c r="M288" s="23">
        <f t="shared" si="9"/>
        <v>0</v>
      </c>
    </row>
    <row r="289" spans="1:13">
      <c r="A289" s="24">
        <v>44118</v>
      </c>
      <c r="B289" s="23">
        <v>1937</v>
      </c>
      <c r="C289" s="23">
        <v>1978</v>
      </c>
      <c r="E289" s="23">
        <v>26</v>
      </c>
      <c r="I289" s="24">
        <v>44118</v>
      </c>
      <c r="J289" s="23" t="s">
        <v>249</v>
      </c>
      <c r="K289" s="23">
        <v>26</v>
      </c>
      <c r="L289" s="23" t="e">
        <f t="shared" si="8"/>
        <v>#VALUE!</v>
      </c>
      <c r="M289" s="23">
        <f t="shared" si="9"/>
        <v>0</v>
      </c>
    </row>
    <row r="290" spans="1:13">
      <c r="A290" s="24">
        <v>44119</v>
      </c>
      <c r="B290" s="23">
        <v>1894</v>
      </c>
      <c r="E290" s="23">
        <v>22</v>
      </c>
      <c r="I290" s="24">
        <v>44119</v>
      </c>
      <c r="J290" s="23">
        <v>1894</v>
      </c>
      <c r="K290" s="23">
        <v>22</v>
      </c>
      <c r="L290" s="23">
        <f t="shared" si="8"/>
        <v>0</v>
      </c>
      <c r="M290" s="23">
        <f t="shared" si="9"/>
        <v>0</v>
      </c>
    </row>
    <row r="291" spans="1:13">
      <c r="A291" s="24">
        <v>44120</v>
      </c>
      <c r="B291" s="23">
        <v>1937</v>
      </c>
      <c r="E291" s="23">
        <v>23</v>
      </c>
      <c r="I291" s="24">
        <v>44120</v>
      </c>
      <c r="J291" s="23">
        <v>1937</v>
      </c>
      <c r="K291" s="23">
        <v>23</v>
      </c>
      <c r="L291" s="23">
        <f t="shared" si="8"/>
        <v>0</v>
      </c>
      <c r="M291" s="23">
        <f t="shared" si="9"/>
        <v>0</v>
      </c>
    </row>
    <row r="292" spans="1:13">
      <c r="A292" s="24">
        <v>44121</v>
      </c>
      <c r="B292" s="23">
        <v>1977</v>
      </c>
      <c r="E292" s="23">
        <v>21</v>
      </c>
      <c r="I292" s="24">
        <v>44121</v>
      </c>
      <c r="J292" s="23">
        <v>1977</v>
      </c>
      <c r="K292" s="23">
        <v>21</v>
      </c>
      <c r="L292" s="23">
        <f t="shared" si="8"/>
        <v>0</v>
      </c>
      <c r="M292" s="23">
        <f t="shared" si="9"/>
        <v>0</v>
      </c>
    </row>
    <row r="293" spans="1:13">
      <c r="A293" s="24">
        <v>44122</v>
      </c>
      <c r="B293" s="23">
        <v>1976</v>
      </c>
      <c r="E293" s="23">
        <v>25</v>
      </c>
      <c r="I293" s="24">
        <v>44122</v>
      </c>
      <c r="J293" s="23">
        <v>1976</v>
      </c>
      <c r="K293" s="23">
        <v>25</v>
      </c>
      <c r="L293" s="23">
        <f t="shared" si="8"/>
        <v>0</v>
      </c>
      <c r="M293" s="23">
        <f t="shared" si="9"/>
        <v>0</v>
      </c>
    </row>
    <row r="294" spans="1:13">
      <c r="A294" s="24">
        <v>44123</v>
      </c>
      <c r="B294" s="23">
        <v>1896</v>
      </c>
      <c r="E294" s="23">
        <v>22</v>
      </c>
      <c r="I294" s="24">
        <v>44123</v>
      </c>
      <c r="J294" s="23">
        <v>1896</v>
      </c>
      <c r="K294" s="23">
        <v>22</v>
      </c>
      <c r="L294" s="23">
        <f t="shared" si="8"/>
        <v>0</v>
      </c>
      <c r="M294" s="23">
        <f t="shared" si="9"/>
        <v>0</v>
      </c>
    </row>
    <row r="295" spans="1:13">
      <c r="A295" s="24">
        <v>44124</v>
      </c>
      <c r="B295" s="23">
        <v>1930</v>
      </c>
      <c r="C295" s="23">
        <v>1952</v>
      </c>
      <c r="E295" s="23">
        <v>22</v>
      </c>
      <c r="I295" s="24">
        <v>44124</v>
      </c>
      <c r="J295" s="23" t="s">
        <v>250</v>
      </c>
      <c r="K295" s="23">
        <v>22</v>
      </c>
      <c r="L295" s="23" t="e">
        <f t="shared" si="8"/>
        <v>#VALUE!</v>
      </c>
      <c r="M295" s="23">
        <f t="shared" si="9"/>
        <v>0</v>
      </c>
    </row>
    <row r="296" spans="1:13">
      <c r="A296" s="24">
        <v>44125</v>
      </c>
      <c r="B296" s="23">
        <v>1895</v>
      </c>
      <c r="E296" s="23">
        <v>18</v>
      </c>
      <c r="I296" s="24">
        <v>44125</v>
      </c>
      <c r="J296" s="23">
        <v>1895</v>
      </c>
      <c r="K296" s="23">
        <v>18</v>
      </c>
      <c r="L296" s="23">
        <f t="shared" si="8"/>
        <v>0</v>
      </c>
      <c r="M296" s="23">
        <f t="shared" si="9"/>
        <v>0</v>
      </c>
    </row>
    <row r="297" spans="1:13">
      <c r="A297" s="24">
        <v>44126</v>
      </c>
      <c r="B297" s="23">
        <v>1930</v>
      </c>
      <c r="E297" s="23">
        <v>21</v>
      </c>
      <c r="I297" s="24">
        <v>44126</v>
      </c>
      <c r="J297" s="23">
        <v>1930</v>
      </c>
      <c r="K297" s="23">
        <v>21</v>
      </c>
      <c r="L297" s="23">
        <f t="shared" si="8"/>
        <v>0</v>
      </c>
      <c r="M297" s="23">
        <f t="shared" si="9"/>
        <v>0</v>
      </c>
    </row>
    <row r="298" spans="1:13">
      <c r="A298" s="24">
        <v>44127</v>
      </c>
      <c r="B298" s="23">
        <v>1868</v>
      </c>
      <c r="E298" s="23">
        <v>20</v>
      </c>
      <c r="I298" s="24">
        <v>44127</v>
      </c>
      <c r="J298" s="23">
        <v>1868</v>
      </c>
      <c r="K298" s="23">
        <v>20</v>
      </c>
      <c r="L298" s="23">
        <f t="shared" si="8"/>
        <v>0</v>
      </c>
      <c r="M298" s="23">
        <f t="shared" si="9"/>
        <v>0</v>
      </c>
    </row>
    <row r="299" spans="1:13">
      <c r="A299" s="24">
        <v>44128</v>
      </c>
      <c r="B299" s="23">
        <v>1981</v>
      </c>
      <c r="E299" s="23">
        <v>21</v>
      </c>
      <c r="I299" s="24">
        <v>44128</v>
      </c>
      <c r="J299" s="23">
        <v>1981</v>
      </c>
      <c r="K299" s="23">
        <v>21</v>
      </c>
      <c r="L299" s="23">
        <f t="shared" si="8"/>
        <v>0</v>
      </c>
      <c r="M299" s="23">
        <f t="shared" si="9"/>
        <v>0</v>
      </c>
    </row>
    <row r="300" spans="1:13">
      <c r="A300" s="24">
        <v>44129</v>
      </c>
      <c r="B300" s="23">
        <v>1869</v>
      </c>
      <c r="E300" s="23">
        <v>16</v>
      </c>
      <c r="I300" s="24">
        <v>44129</v>
      </c>
      <c r="J300" s="23">
        <v>1869</v>
      </c>
      <c r="K300" s="23">
        <v>16</v>
      </c>
      <c r="L300" s="23">
        <f t="shared" si="8"/>
        <v>0</v>
      </c>
      <c r="M300" s="23">
        <f t="shared" si="9"/>
        <v>0</v>
      </c>
    </row>
    <row r="301" spans="1:13">
      <c r="A301" s="24">
        <v>44130</v>
      </c>
      <c r="B301" s="23">
        <v>1869</v>
      </c>
      <c r="E301" s="23">
        <v>20</v>
      </c>
      <c r="I301" s="24">
        <v>44130</v>
      </c>
      <c r="J301" s="23">
        <v>1869</v>
      </c>
      <c r="K301" s="23">
        <v>20</v>
      </c>
      <c r="L301" s="23">
        <f t="shared" si="8"/>
        <v>0</v>
      </c>
      <c r="M301" s="23">
        <f t="shared" si="9"/>
        <v>0</v>
      </c>
    </row>
    <row r="302" spans="1:13">
      <c r="A302" s="24">
        <v>44131</v>
      </c>
      <c r="B302" s="23">
        <v>1914</v>
      </c>
      <c r="C302" s="23">
        <v>1976</v>
      </c>
      <c r="E302" s="23">
        <v>21</v>
      </c>
      <c r="I302" s="24">
        <v>44131</v>
      </c>
      <c r="J302" s="23" t="s">
        <v>251</v>
      </c>
      <c r="K302" s="23">
        <v>21</v>
      </c>
      <c r="L302" s="23" t="e">
        <f t="shared" si="8"/>
        <v>#VALUE!</v>
      </c>
      <c r="M302" s="23">
        <f t="shared" si="9"/>
        <v>0</v>
      </c>
    </row>
    <row r="303" spans="1:13">
      <c r="A303" s="24">
        <v>44132</v>
      </c>
      <c r="B303" s="23">
        <v>1936</v>
      </c>
      <c r="E303" s="23">
        <v>21</v>
      </c>
      <c r="I303" s="24">
        <v>44132</v>
      </c>
      <c r="J303" s="23">
        <v>1936</v>
      </c>
      <c r="K303" s="23">
        <v>21</v>
      </c>
      <c r="L303" s="23">
        <f t="shared" si="8"/>
        <v>0</v>
      </c>
      <c r="M303" s="23">
        <f t="shared" si="9"/>
        <v>0</v>
      </c>
    </row>
    <row r="304" spans="1:13">
      <c r="A304" s="24">
        <v>44133</v>
      </c>
      <c r="B304" s="23">
        <v>1925</v>
      </c>
      <c r="E304" s="23">
        <v>15</v>
      </c>
      <c r="I304" s="24">
        <v>44133</v>
      </c>
      <c r="J304" s="23">
        <v>1925</v>
      </c>
      <c r="K304" s="23">
        <v>15</v>
      </c>
      <c r="L304" s="23">
        <f t="shared" si="8"/>
        <v>0</v>
      </c>
      <c r="M304" s="23">
        <f t="shared" si="9"/>
        <v>0</v>
      </c>
    </row>
    <row r="305" spans="1:13">
      <c r="A305" s="24">
        <v>44134</v>
      </c>
      <c r="B305" s="23">
        <v>1895</v>
      </c>
      <c r="E305" s="23">
        <v>13</v>
      </c>
      <c r="I305" s="24">
        <v>44134</v>
      </c>
      <c r="J305" s="23">
        <v>1895</v>
      </c>
      <c r="K305" s="23">
        <v>13</v>
      </c>
      <c r="L305" s="23">
        <f t="shared" si="8"/>
        <v>0</v>
      </c>
      <c r="M305" s="23">
        <f t="shared" si="9"/>
        <v>0</v>
      </c>
    </row>
    <row r="306" spans="1:13">
      <c r="A306" s="24">
        <v>44135</v>
      </c>
      <c r="B306" s="23">
        <v>1925</v>
      </c>
      <c r="C306" s="23">
        <v>1964</v>
      </c>
      <c r="E306" s="23">
        <v>21</v>
      </c>
      <c r="I306" s="24">
        <v>44135</v>
      </c>
      <c r="J306" s="23" t="s">
        <v>252</v>
      </c>
      <c r="K306" s="23">
        <v>21</v>
      </c>
      <c r="L306" s="23" t="e">
        <f t="shared" si="8"/>
        <v>#VALUE!</v>
      </c>
      <c r="M306" s="23">
        <f t="shared" si="9"/>
        <v>0</v>
      </c>
    </row>
    <row r="307" spans="1:13">
      <c r="A307" s="24">
        <v>44136</v>
      </c>
      <c r="B307" s="23">
        <v>1895</v>
      </c>
      <c r="C307" s="23">
        <v>1923</v>
      </c>
      <c r="E307" s="23">
        <v>20</v>
      </c>
      <c r="I307" s="24">
        <v>44136</v>
      </c>
      <c r="J307" s="23" t="s">
        <v>253</v>
      </c>
      <c r="K307" s="23">
        <v>20</v>
      </c>
      <c r="L307" s="23" t="e">
        <f t="shared" si="8"/>
        <v>#VALUE!</v>
      </c>
      <c r="M307" s="23">
        <f t="shared" si="9"/>
        <v>0</v>
      </c>
    </row>
    <row r="308" spans="1:13">
      <c r="A308" s="24">
        <v>44137</v>
      </c>
      <c r="B308" s="23">
        <v>1895</v>
      </c>
      <c r="C308" s="23">
        <v>1905</v>
      </c>
      <c r="E308" s="23">
        <v>16</v>
      </c>
      <c r="I308" s="24">
        <v>44137</v>
      </c>
      <c r="J308" s="23" t="s">
        <v>254</v>
      </c>
      <c r="K308" s="23">
        <v>16</v>
      </c>
      <c r="L308" s="23" t="e">
        <f t="shared" si="8"/>
        <v>#VALUE!</v>
      </c>
      <c r="M308" s="23">
        <f t="shared" si="9"/>
        <v>0</v>
      </c>
    </row>
    <row r="309" spans="1:13">
      <c r="A309" s="24">
        <v>44138</v>
      </c>
      <c r="B309" s="23">
        <v>1951</v>
      </c>
      <c r="E309" s="23">
        <v>14</v>
      </c>
      <c r="I309" s="24">
        <v>44138</v>
      </c>
      <c r="J309" s="23">
        <v>1951</v>
      </c>
      <c r="K309" s="23">
        <v>14</v>
      </c>
      <c r="L309" s="23">
        <f t="shared" si="8"/>
        <v>0</v>
      </c>
      <c r="M309" s="23">
        <f t="shared" si="9"/>
        <v>0</v>
      </c>
    </row>
    <row r="310" spans="1:13">
      <c r="A310" s="24">
        <v>44139</v>
      </c>
      <c r="B310" s="23">
        <v>1951</v>
      </c>
      <c r="E310" s="23">
        <v>16</v>
      </c>
      <c r="I310" s="24">
        <v>44139</v>
      </c>
      <c r="J310" s="23">
        <v>1951</v>
      </c>
      <c r="K310" s="23">
        <v>16</v>
      </c>
      <c r="L310" s="23">
        <f t="shared" si="8"/>
        <v>0</v>
      </c>
      <c r="M310" s="23">
        <f t="shared" si="9"/>
        <v>0</v>
      </c>
    </row>
    <row r="311" spans="1:13">
      <c r="A311" s="24">
        <v>44140</v>
      </c>
      <c r="B311" s="23">
        <v>1908</v>
      </c>
      <c r="C311" s="23">
        <v>1951</v>
      </c>
      <c r="E311" s="23">
        <v>15</v>
      </c>
      <c r="I311" s="24">
        <v>44140</v>
      </c>
      <c r="J311" s="23" t="s">
        <v>255</v>
      </c>
      <c r="K311" s="23">
        <v>15</v>
      </c>
      <c r="L311" s="23" t="e">
        <f t="shared" si="8"/>
        <v>#VALUE!</v>
      </c>
      <c r="M311" s="23">
        <f t="shared" si="9"/>
        <v>0</v>
      </c>
    </row>
    <row r="312" spans="1:13">
      <c r="A312" s="24">
        <v>44141</v>
      </c>
      <c r="B312" s="23">
        <v>1951</v>
      </c>
      <c r="E312" s="23">
        <v>17</v>
      </c>
      <c r="I312" s="24">
        <v>44141</v>
      </c>
      <c r="J312" s="23">
        <v>1951</v>
      </c>
      <c r="K312" s="23">
        <v>17</v>
      </c>
      <c r="L312" s="23">
        <f t="shared" si="8"/>
        <v>0</v>
      </c>
      <c r="M312" s="23">
        <f t="shared" si="9"/>
        <v>0</v>
      </c>
    </row>
    <row r="313" spans="1:13">
      <c r="A313" s="24">
        <v>44142</v>
      </c>
      <c r="B313" s="23">
        <v>1903</v>
      </c>
      <c r="E313" s="23">
        <v>16</v>
      </c>
      <c r="I313" s="24">
        <v>44142</v>
      </c>
      <c r="J313" s="23">
        <v>1903</v>
      </c>
      <c r="K313" s="23">
        <v>16</v>
      </c>
      <c r="L313" s="23">
        <f t="shared" si="8"/>
        <v>0</v>
      </c>
      <c r="M313" s="23">
        <f t="shared" si="9"/>
        <v>0</v>
      </c>
    </row>
    <row r="314" spans="1:13">
      <c r="A314" s="24">
        <v>44143</v>
      </c>
      <c r="B314" s="23">
        <v>1976</v>
      </c>
      <c r="E314" s="23">
        <v>16</v>
      </c>
      <c r="I314" s="24">
        <v>44143</v>
      </c>
      <c r="J314" s="23">
        <v>1976</v>
      </c>
      <c r="K314" s="23">
        <v>16</v>
      </c>
      <c r="L314" s="23">
        <f t="shared" si="8"/>
        <v>0</v>
      </c>
      <c r="M314" s="23">
        <f t="shared" si="9"/>
        <v>0</v>
      </c>
    </row>
    <row r="315" spans="1:13">
      <c r="A315" s="24">
        <v>44144</v>
      </c>
      <c r="B315" s="23">
        <v>1925</v>
      </c>
      <c r="E315" s="23">
        <v>16</v>
      </c>
      <c r="I315" s="24">
        <v>44144</v>
      </c>
      <c r="J315" s="23">
        <v>1925</v>
      </c>
      <c r="K315" s="23">
        <v>16</v>
      </c>
      <c r="L315" s="23">
        <f t="shared" si="8"/>
        <v>0</v>
      </c>
      <c r="M315" s="23">
        <f t="shared" si="9"/>
        <v>0</v>
      </c>
    </row>
    <row r="316" spans="1:13">
      <c r="A316" s="24">
        <v>44145</v>
      </c>
      <c r="B316" s="23">
        <v>1914</v>
      </c>
      <c r="E316" s="23">
        <v>14</v>
      </c>
      <c r="I316" s="24">
        <v>44145</v>
      </c>
      <c r="J316" s="23">
        <v>1914</v>
      </c>
      <c r="K316" s="23">
        <v>14</v>
      </c>
      <c r="L316" s="23">
        <f t="shared" si="8"/>
        <v>0</v>
      </c>
      <c r="M316" s="23">
        <f t="shared" si="9"/>
        <v>0</v>
      </c>
    </row>
    <row r="317" spans="1:13">
      <c r="A317" s="24">
        <v>44146</v>
      </c>
      <c r="B317" s="23">
        <v>1894</v>
      </c>
      <c r="E317" s="23">
        <v>14</v>
      </c>
      <c r="I317" s="24">
        <v>44146</v>
      </c>
      <c r="J317" s="23">
        <v>1894</v>
      </c>
      <c r="K317" s="23">
        <v>14</v>
      </c>
      <c r="L317" s="23">
        <f t="shared" si="8"/>
        <v>0</v>
      </c>
      <c r="M317" s="23">
        <f t="shared" si="9"/>
        <v>0</v>
      </c>
    </row>
    <row r="318" spans="1:13">
      <c r="A318" s="24">
        <v>44147</v>
      </c>
      <c r="B318" s="23">
        <v>1900</v>
      </c>
      <c r="E318" s="23">
        <v>12</v>
      </c>
      <c r="I318" s="24">
        <v>44147</v>
      </c>
      <c r="J318" s="23">
        <v>1900</v>
      </c>
      <c r="K318" s="23">
        <v>12</v>
      </c>
      <c r="L318" s="23">
        <f t="shared" si="8"/>
        <v>0</v>
      </c>
      <c r="M318" s="23">
        <f t="shared" si="9"/>
        <v>0</v>
      </c>
    </row>
    <row r="319" spans="1:13">
      <c r="A319" s="24">
        <v>44148</v>
      </c>
      <c r="B319" s="23">
        <v>1911</v>
      </c>
      <c r="E319" s="23">
        <v>11</v>
      </c>
      <c r="I319" s="24">
        <v>44148</v>
      </c>
      <c r="J319" s="23">
        <v>1911</v>
      </c>
      <c r="K319" s="23">
        <v>11</v>
      </c>
      <c r="L319" s="23">
        <f t="shared" si="8"/>
        <v>0</v>
      </c>
      <c r="M319" s="23">
        <f t="shared" si="9"/>
        <v>0</v>
      </c>
    </row>
    <row r="320" spans="1:13">
      <c r="A320" s="24">
        <v>44149</v>
      </c>
      <c r="B320" s="23">
        <v>1900</v>
      </c>
      <c r="E320" s="23">
        <v>9</v>
      </c>
      <c r="I320" s="24">
        <v>44149</v>
      </c>
      <c r="J320" s="23">
        <v>1900</v>
      </c>
      <c r="K320" s="23">
        <v>9</v>
      </c>
      <c r="L320" s="23">
        <f t="shared" si="8"/>
        <v>0</v>
      </c>
      <c r="M320" s="23">
        <f t="shared" si="9"/>
        <v>0</v>
      </c>
    </row>
    <row r="321" spans="1:13">
      <c r="A321" s="24">
        <v>44150</v>
      </c>
      <c r="B321" s="23">
        <v>1900</v>
      </c>
      <c r="E321" s="23">
        <v>4</v>
      </c>
      <c r="I321" s="24">
        <v>44150</v>
      </c>
      <c r="J321" s="23">
        <v>1900</v>
      </c>
      <c r="K321" s="23">
        <v>4</v>
      </c>
      <c r="L321" s="23">
        <f t="shared" si="8"/>
        <v>0</v>
      </c>
      <c r="M321" s="23">
        <f t="shared" si="9"/>
        <v>0</v>
      </c>
    </row>
    <row r="322" spans="1:13">
      <c r="A322" s="24">
        <v>44151</v>
      </c>
      <c r="B322" s="23">
        <v>1933</v>
      </c>
      <c r="E322" s="23">
        <v>4</v>
      </c>
      <c r="I322" s="24">
        <v>44151</v>
      </c>
      <c r="J322" s="23">
        <v>1933</v>
      </c>
      <c r="K322" s="23">
        <v>4</v>
      </c>
      <c r="L322" s="23">
        <f t="shared" si="8"/>
        <v>0</v>
      </c>
      <c r="M322" s="23">
        <f t="shared" si="9"/>
        <v>0</v>
      </c>
    </row>
    <row r="323" spans="1:13">
      <c r="A323" s="24">
        <v>44152</v>
      </c>
      <c r="B323" s="23">
        <v>1933</v>
      </c>
      <c r="E323" s="23">
        <v>7</v>
      </c>
      <c r="I323" s="24">
        <v>44152</v>
      </c>
      <c r="J323" s="23">
        <v>1933</v>
      </c>
      <c r="K323" s="23">
        <v>7</v>
      </c>
      <c r="L323" s="23">
        <f t="shared" ref="L323:L368" si="10">(J323-B323)</f>
        <v>0</v>
      </c>
      <c r="M323" s="23">
        <f t="shared" ref="M323:M367" si="11">K323-E323</f>
        <v>0</v>
      </c>
    </row>
    <row r="324" spans="1:13">
      <c r="A324" s="24">
        <v>44153</v>
      </c>
      <c r="B324" s="23">
        <v>1959</v>
      </c>
      <c r="E324" s="23">
        <v>9</v>
      </c>
      <c r="I324" s="24">
        <v>44153</v>
      </c>
      <c r="J324" s="23">
        <v>1959</v>
      </c>
      <c r="K324" s="23">
        <v>9</v>
      </c>
      <c r="L324" s="23">
        <f t="shared" si="10"/>
        <v>0</v>
      </c>
      <c r="M324" s="23">
        <f t="shared" si="11"/>
        <v>0</v>
      </c>
    </row>
    <row r="325" spans="1:13">
      <c r="A325" s="24">
        <v>44154</v>
      </c>
      <c r="B325" s="23">
        <v>1951</v>
      </c>
      <c r="E325" s="23">
        <v>13</v>
      </c>
      <c r="I325" s="24">
        <v>44154</v>
      </c>
      <c r="J325" s="23">
        <v>1951</v>
      </c>
      <c r="K325" s="23">
        <v>13</v>
      </c>
      <c r="L325" s="23">
        <f t="shared" si="10"/>
        <v>0</v>
      </c>
      <c r="M325" s="23">
        <f t="shared" si="11"/>
        <v>0</v>
      </c>
    </row>
    <row r="326" spans="1:13">
      <c r="A326" s="24">
        <v>44155</v>
      </c>
      <c r="B326" s="23">
        <v>1932</v>
      </c>
      <c r="E326" s="23">
        <v>8</v>
      </c>
      <c r="I326" s="24">
        <v>44155</v>
      </c>
      <c r="J326" s="23">
        <v>1932</v>
      </c>
      <c r="K326" s="23">
        <v>8</v>
      </c>
      <c r="L326" s="23">
        <f t="shared" si="10"/>
        <v>0</v>
      </c>
      <c r="M326" s="23">
        <f t="shared" si="11"/>
        <v>0</v>
      </c>
    </row>
    <row r="327" spans="1:13">
      <c r="A327" s="24">
        <v>44156</v>
      </c>
      <c r="B327" s="23">
        <v>1895</v>
      </c>
      <c r="E327" s="23">
        <v>11</v>
      </c>
      <c r="I327" s="24">
        <v>44156</v>
      </c>
      <c r="J327" s="23">
        <v>1895</v>
      </c>
      <c r="K327" s="23">
        <v>11</v>
      </c>
      <c r="L327" s="23">
        <f t="shared" si="10"/>
        <v>0</v>
      </c>
      <c r="M327" s="23">
        <f t="shared" si="11"/>
        <v>0</v>
      </c>
    </row>
    <row r="328" spans="1:13">
      <c r="A328" s="24">
        <v>44157</v>
      </c>
      <c r="B328" s="23">
        <v>1932</v>
      </c>
      <c r="E328" s="23">
        <v>11</v>
      </c>
      <c r="I328" s="24">
        <v>44157</v>
      </c>
      <c r="J328" s="23">
        <v>1932</v>
      </c>
      <c r="K328" s="23">
        <v>11</v>
      </c>
      <c r="L328" s="23">
        <f t="shared" si="10"/>
        <v>0</v>
      </c>
      <c r="M328" s="23">
        <f t="shared" si="11"/>
        <v>0</v>
      </c>
    </row>
    <row r="329" spans="1:13">
      <c r="A329" s="24">
        <v>44158</v>
      </c>
      <c r="B329" s="23">
        <v>1871</v>
      </c>
      <c r="E329" s="23">
        <v>10</v>
      </c>
      <c r="I329" s="24">
        <v>44158</v>
      </c>
      <c r="J329" s="23">
        <v>1871</v>
      </c>
      <c r="K329" s="23">
        <v>10</v>
      </c>
      <c r="L329" s="23">
        <f t="shared" si="10"/>
        <v>0</v>
      </c>
      <c r="M329" s="23">
        <f t="shared" si="11"/>
        <v>0</v>
      </c>
    </row>
    <row r="330" spans="1:13">
      <c r="A330" s="24">
        <v>44159</v>
      </c>
      <c r="B330" s="23">
        <v>1950</v>
      </c>
      <c r="E330" s="23">
        <v>2</v>
      </c>
      <c r="I330" s="24">
        <v>44159</v>
      </c>
      <c r="J330" s="23">
        <v>1950</v>
      </c>
      <c r="K330" s="23">
        <v>2</v>
      </c>
      <c r="L330" s="23">
        <f t="shared" si="10"/>
        <v>0</v>
      </c>
      <c r="M330" s="23">
        <f t="shared" si="11"/>
        <v>0</v>
      </c>
    </row>
    <row r="331" spans="1:13">
      <c r="A331" s="24">
        <v>44160</v>
      </c>
      <c r="B331" s="23">
        <v>1950</v>
      </c>
      <c r="E331" s="23">
        <v>4</v>
      </c>
      <c r="I331" s="24">
        <v>44160</v>
      </c>
      <c r="J331" s="23">
        <v>1950</v>
      </c>
      <c r="K331" s="23">
        <v>4</v>
      </c>
      <c r="L331" s="23">
        <f t="shared" si="10"/>
        <v>0</v>
      </c>
      <c r="M331" s="23">
        <f t="shared" si="11"/>
        <v>0</v>
      </c>
    </row>
    <row r="332" spans="1:13">
      <c r="A332" s="24">
        <v>44161</v>
      </c>
      <c r="B332" s="23">
        <v>1893</v>
      </c>
      <c r="C332" s="23">
        <v>1903</v>
      </c>
      <c r="D332" s="23">
        <v>1949</v>
      </c>
      <c r="E332" s="23">
        <v>10</v>
      </c>
      <c r="I332" s="24">
        <v>44161</v>
      </c>
      <c r="J332" s="23" t="s">
        <v>256</v>
      </c>
      <c r="K332" s="23">
        <v>10</v>
      </c>
      <c r="L332" s="23" t="e">
        <f t="shared" si="10"/>
        <v>#VALUE!</v>
      </c>
      <c r="M332" s="23">
        <f t="shared" si="11"/>
        <v>0</v>
      </c>
    </row>
    <row r="333" spans="1:13">
      <c r="A333" s="24">
        <v>44162</v>
      </c>
      <c r="B333" s="23">
        <v>1898</v>
      </c>
      <c r="E333" s="23">
        <v>7</v>
      </c>
      <c r="I333" s="24">
        <v>44162</v>
      </c>
      <c r="J333" s="23">
        <v>1898</v>
      </c>
      <c r="K333" s="23">
        <v>7</v>
      </c>
      <c r="L333" s="23">
        <f t="shared" si="10"/>
        <v>0</v>
      </c>
      <c r="M333" s="23">
        <f t="shared" si="11"/>
        <v>0</v>
      </c>
    </row>
    <row r="334" spans="1:13">
      <c r="A334" s="24">
        <v>44163</v>
      </c>
      <c r="B334" s="23">
        <v>1898</v>
      </c>
      <c r="E334" s="23">
        <v>3</v>
      </c>
      <c r="I334" s="24">
        <v>44163</v>
      </c>
      <c r="J334" s="23">
        <v>1898</v>
      </c>
      <c r="K334" s="23">
        <v>3</v>
      </c>
      <c r="L334" s="23">
        <f t="shared" si="10"/>
        <v>0</v>
      </c>
      <c r="M334" s="23">
        <f t="shared" si="11"/>
        <v>0</v>
      </c>
    </row>
    <row r="335" spans="1:13">
      <c r="A335" s="24">
        <v>44164</v>
      </c>
      <c r="B335" s="23">
        <v>1955</v>
      </c>
      <c r="E335" s="23">
        <v>3</v>
      </c>
      <c r="I335" s="24">
        <v>44164</v>
      </c>
      <c r="J335" s="23">
        <v>1955</v>
      </c>
      <c r="K335" s="23">
        <v>3</v>
      </c>
      <c r="L335" s="23">
        <f t="shared" si="10"/>
        <v>0</v>
      </c>
      <c r="M335" s="23">
        <f t="shared" si="11"/>
        <v>0</v>
      </c>
    </row>
    <row r="336" spans="1:13">
      <c r="A336" s="24">
        <v>44165</v>
      </c>
      <c r="B336" s="23">
        <v>1929</v>
      </c>
      <c r="E336" s="23">
        <v>0</v>
      </c>
      <c r="I336" s="24">
        <v>44165</v>
      </c>
      <c r="J336" s="23">
        <v>1929</v>
      </c>
      <c r="K336" s="23">
        <v>0</v>
      </c>
      <c r="L336" s="23">
        <f t="shared" si="10"/>
        <v>0</v>
      </c>
      <c r="M336" s="23">
        <f t="shared" si="11"/>
        <v>0</v>
      </c>
    </row>
    <row r="337" spans="1:13">
      <c r="A337" s="24">
        <v>44166</v>
      </c>
      <c r="B337" s="23">
        <v>1929</v>
      </c>
      <c r="E337" s="23">
        <v>3</v>
      </c>
      <c r="I337" s="24">
        <v>44166</v>
      </c>
      <c r="J337" s="23">
        <v>1929</v>
      </c>
      <c r="K337" s="23">
        <v>3</v>
      </c>
      <c r="L337" s="23">
        <f t="shared" si="10"/>
        <v>0</v>
      </c>
      <c r="M337" s="23">
        <f t="shared" si="11"/>
        <v>0</v>
      </c>
    </row>
    <row r="338" spans="1:13">
      <c r="A338" s="24">
        <v>44167</v>
      </c>
      <c r="B338" s="23">
        <v>1872</v>
      </c>
      <c r="E338" s="23">
        <v>-10</v>
      </c>
      <c r="I338" s="24">
        <v>44167</v>
      </c>
      <c r="J338" s="23">
        <v>1872</v>
      </c>
      <c r="K338" s="23">
        <v>-10</v>
      </c>
      <c r="L338" s="23">
        <f t="shared" si="10"/>
        <v>0</v>
      </c>
      <c r="M338" s="23">
        <f t="shared" si="11"/>
        <v>0</v>
      </c>
    </row>
    <row r="339" spans="1:13">
      <c r="A339" s="24">
        <v>44168</v>
      </c>
      <c r="B339" s="23">
        <v>1976</v>
      </c>
      <c r="E339" s="23">
        <v>-5</v>
      </c>
      <c r="I339" s="24">
        <v>44168</v>
      </c>
      <c r="J339" s="23">
        <v>1976</v>
      </c>
      <c r="K339" s="23">
        <v>-5</v>
      </c>
      <c r="L339" s="23">
        <f t="shared" si="10"/>
        <v>0</v>
      </c>
      <c r="M339" s="23">
        <f t="shared" si="11"/>
        <v>0</v>
      </c>
    </row>
    <row r="340" spans="1:13">
      <c r="A340" s="24">
        <v>44169</v>
      </c>
      <c r="B340" s="23">
        <v>1872</v>
      </c>
      <c r="E340" s="23">
        <v>-10</v>
      </c>
      <c r="I340" s="24">
        <v>44169</v>
      </c>
      <c r="J340" s="23">
        <v>1872</v>
      </c>
      <c r="K340" s="23">
        <v>-10</v>
      </c>
      <c r="L340" s="23">
        <f t="shared" si="10"/>
        <v>0</v>
      </c>
      <c r="M340" s="23">
        <f t="shared" si="11"/>
        <v>0</v>
      </c>
    </row>
    <row r="341" spans="1:13">
      <c r="A341" s="24">
        <v>44170</v>
      </c>
      <c r="B341" s="23">
        <v>1871</v>
      </c>
      <c r="E341" s="23">
        <v>1</v>
      </c>
      <c r="I341" s="24">
        <v>44170</v>
      </c>
      <c r="J341" s="23">
        <v>1871</v>
      </c>
      <c r="K341" s="23">
        <v>1</v>
      </c>
      <c r="L341" s="23">
        <f t="shared" si="10"/>
        <v>0</v>
      </c>
      <c r="M341" s="23">
        <f t="shared" si="11"/>
        <v>0</v>
      </c>
    </row>
    <row r="342" spans="1:13">
      <c r="A342" s="24">
        <v>44171</v>
      </c>
      <c r="B342" s="23">
        <v>1893</v>
      </c>
      <c r="E342" s="23">
        <v>2</v>
      </c>
      <c r="I342" s="24">
        <v>44171</v>
      </c>
      <c r="J342" s="23">
        <v>1893</v>
      </c>
      <c r="K342" s="23">
        <v>2</v>
      </c>
      <c r="L342" s="23">
        <f t="shared" si="10"/>
        <v>0</v>
      </c>
      <c r="M342" s="23">
        <f t="shared" si="11"/>
        <v>0</v>
      </c>
    </row>
    <row r="343" spans="1:13">
      <c r="A343" s="24">
        <v>44172</v>
      </c>
      <c r="B343" s="23">
        <v>1882</v>
      </c>
      <c r="E343" s="23">
        <v>-3</v>
      </c>
      <c r="I343" s="24">
        <v>44172</v>
      </c>
      <c r="J343" s="23">
        <v>1882</v>
      </c>
      <c r="K343" s="23">
        <v>-3</v>
      </c>
      <c r="L343" s="23">
        <f t="shared" si="10"/>
        <v>0</v>
      </c>
      <c r="M343" s="23">
        <f t="shared" si="11"/>
        <v>0</v>
      </c>
    </row>
    <row r="344" spans="1:13">
      <c r="A344" s="24">
        <v>44173</v>
      </c>
      <c r="B344" s="23">
        <v>1882</v>
      </c>
      <c r="E344" s="23">
        <v>-9</v>
      </c>
      <c r="I344" s="24">
        <v>44173</v>
      </c>
      <c r="J344" s="23">
        <v>1882</v>
      </c>
      <c r="K344" s="23">
        <v>-9</v>
      </c>
      <c r="L344" s="23">
        <f t="shared" si="10"/>
        <v>0</v>
      </c>
      <c r="M344" s="23">
        <f t="shared" si="11"/>
        <v>0</v>
      </c>
    </row>
    <row r="345" spans="1:13">
      <c r="A345" s="24">
        <v>44174</v>
      </c>
      <c r="B345" s="23">
        <v>1917</v>
      </c>
      <c r="E345" s="23">
        <v>-7</v>
      </c>
      <c r="I345" s="24">
        <v>44174</v>
      </c>
      <c r="J345" s="23">
        <v>1917</v>
      </c>
      <c r="K345" s="23">
        <v>-7</v>
      </c>
      <c r="L345" s="23">
        <f t="shared" si="10"/>
        <v>0</v>
      </c>
      <c r="M345" s="23">
        <f t="shared" si="11"/>
        <v>0</v>
      </c>
    </row>
    <row r="346" spans="1:13">
      <c r="A346" s="24">
        <v>44175</v>
      </c>
      <c r="B346" s="23">
        <v>1958</v>
      </c>
      <c r="E346" s="23">
        <v>-9</v>
      </c>
      <c r="I346" s="24">
        <v>44175</v>
      </c>
      <c r="J346" s="23">
        <v>1958</v>
      </c>
      <c r="K346" s="23">
        <v>-9</v>
      </c>
      <c r="L346" s="23">
        <f t="shared" si="10"/>
        <v>0</v>
      </c>
      <c r="M346" s="23">
        <f t="shared" si="11"/>
        <v>0</v>
      </c>
    </row>
    <row r="347" spans="1:13">
      <c r="A347" s="24">
        <v>44176</v>
      </c>
      <c r="B347" s="23">
        <v>1917</v>
      </c>
      <c r="E347" s="23">
        <v>-8</v>
      </c>
      <c r="I347" s="24">
        <v>44176</v>
      </c>
      <c r="J347" s="23">
        <v>1917</v>
      </c>
      <c r="K347" s="23">
        <v>-8</v>
      </c>
      <c r="L347" s="23">
        <f t="shared" si="10"/>
        <v>0</v>
      </c>
      <c r="M347" s="23">
        <f t="shared" si="11"/>
        <v>0</v>
      </c>
    </row>
    <row r="348" spans="1:13">
      <c r="A348" s="24">
        <v>44177</v>
      </c>
      <c r="B348" s="23">
        <v>1917</v>
      </c>
      <c r="E348" s="23">
        <v>-12</v>
      </c>
      <c r="I348" s="24">
        <v>44177</v>
      </c>
      <c r="J348" s="23">
        <v>1917</v>
      </c>
      <c r="K348" s="23">
        <v>-12</v>
      </c>
      <c r="L348" s="23">
        <f t="shared" si="10"/>
        <v>0</v>
      </c>
      <c r="M348" s="23">
        <f t="shared" si="11"/>
        <v>0</v>
      </c>
    </row>
    <row r="349" spans="1:13">
      <c r="A349" s="24">
        <v>44178</v>
      </c>
      <c r="B349" s="23">
        <v>1962</v>
      </c>
      <c r="E349" s="23">
        <v>-4</v>
      </c>
      <c r="I349" s="24">
        <v>44178</v>
      </c>
      <c r="J349" s="23">
        <v>1962</v>
      </c>
      <c r="K349" s="23">
        <v>-4</v>
      </c>
      <c r="L349" s="23">
        <f t="shared" si="10"/>
        <v>0</v>
      </c>
      <c r="M349" s="23">
        <f t="shared" si="11"/>
        <v>0</v>
      </c>
    </row>
    <row r="350" spans="1:13">
      <c r="A350" s="24">
        <v>44179</v>
      </c>
      <c r="B350" s="23">
        <v>1904</v>
      </c>
      <c r="E350" s="23">
        <v>-10</v>
      </c>
      <c r="I350" s="24">
        <v>44179</v>
      </c>
      <c r="J350" s="23">
        <v>1904</v>
      </c>
      <c r="K350" s="23">
        <v>-10</v>
      </c>
      <c r="L350" s="23">
        <f t="shared" si="10"/>
        <v>0</v>
      </c>
      <c r="M350" s="23">
        <f t="shared" si="11"/>
        <v>0</v>
      </c>
    </row>
    <row r="351" spans="1:13">
      <c r="A351" s="24">
        <v>44180</v>
      </c>
      <c r="B351" s="23">
        <v>1917</v>
      </c>
      <c r="E351" s="23">
        <v>-20</v>
      </c>
      <c r="I351" s="24">
        <v>44180</v>
      </c>
      <c r="J351" s="23">
        <v>1917</v>
      </c>
      <c r="K351" s="23">
        <v>-20</v>
      </c>
      <c r="L351" s="23">
        <f t="shared" si="10"/>
        <v>0</v>
      </c>
      <c r="M351" s="23">
        <f t="shared" si="11"/>
        <v>0</v>
      </c>
    </row>
    <row r="352" spans="1:13">
      <c r="A352" s="24">
        <v>44181</v>
      </c>
      <c r="B352" s="23">
        <v>1951</v>
      </c>
      <c r="E352" s="23">
        <v>-13</v>
      </c>
      <c r="I352" s="24">
        <v>44181</v>
      </c>
      <c r="J352" s="23">
        <v>1951</v>
      </c>
      <c r="K352" s="23">
        <v>-13</v>
      </c>
      <c r="L352" s="23">
        <f t="shared" si="10"/>
        <v>0</v>
      </c>
      <c r="M352" s="23">
        <f t="shared" si="11"/>
        <v>0</v>
      </c>
    </row>
    <row r="353" spans="1:13">
      <c r="A353" s="24">
        <v>44182</v>
      </c>
      <c r="B353" s="23">
        <v>1914</v>
      </c>
      <c r="E353" s="23">
        <v>-13</v>
      </c>
      <c r="I353" s="24">
        <v>44182</v>
      </c>
      <c r="J353" s="23">
        <v>1914</v>
      </c>
      <c r="K353" s="23">
        <v>-13</v>
      </c>
      <c r="L353" s="23">
        <f t="shared" si="10"/>
        <v>0</v>
      </c>
      <c r="M353" s="23">
        <f t="shared" si="11"/>
        <v>0</v>
      </c>
    </row>
    <row r="354" spans="1:13">
      <c r="A354" s="24">
        <v>44183</v>
      </c>
      <c r="B354" s="23">
        <v>1989</v>
      </c>
      <c r="C354" s="23">
        <v>1945</v>
      </c>
      <c r="E354" s="23">
        <v>-3</v>
      </c>
      <c r="I354" s="24">
        <v>44183</v>
      </c>
      <c r="J354" s="23" t="s">
        <v>257</v>
      </c>
      <c r="K354" s="23">
        <v>-3</v>
      </c>
      <c r="L354" s="23" t="e">
        <f t="shared" si="10"/>
        <v>#VALUE!</v>
      </c>
      <c r="M354" s="23">
        <f t="shared" si="11"/>
        <v>0</v>
      </c>
    </row>
    <row r="355" spans="1:13">
      <c r="A355" s="24">
        <v>44184</v>
      </c>
      <c r="B355" s="23">
        <v>1901</v>
      </c>
      <c r="E355" s="23">
        <v>-8</v>
      </c>
      <c r="I355" s="24">
        <v>44184</v>
      </c>
      <c r="J355" s="23">
        <v>1901</v>
      </c>
      <c r="K355" s="23">
        <v>-8</v>
      </c>
      <c r="L355" s="23">
        <f t="shared" si="10"/>
        <v>0</v>
      </c>
      <c r="M355" s="23">
        <f t="shared" si="11"/>
        <v>0</v>
      </c>
    </row>
    <row r="356" spans="1:13">
      <c r="A356" s="24">
        <v>44185</v>
      </c>
      <c r="B356" s="23">
        <v>1871</v>
      </c>
      <c r="E356" s="23">
        <v>-11</v>
      </c>
      <c r="I356" s="24">
        <v>44185</v>
      </c>
      <c r="J356" s="23">
        <v>1871</v>
      </c>
      <c r="K356" s="23">
        <v>-11</v>
      </c>
      <c r="L356" s="23">
        <f t="shared" si="10"/>
        <v>0</v>
      </c>
      <c r="M356" s="23">
        <f t="shared" si="11"/>
        <v>0</v>
      </c>
    </row>
    <row r="357" spans="1:13">
      <c r="A357" s="24">
        <v>44186</v>
      </c>
      <c r="B357" s="23">
        <v>1871</v>
      </c>
      <c r="E357" s="23">
        <v>-21</v>
      </c>
      <c r="I357" s="24">
        <v>44186</v>
      </c>
      <c r="J357" s="23">
        <v>1871</v>
      </c>
      <c r="K357" s="23">
        <v>-21</v>
      </c>
      <c r="L357" s="23">
        <f t="shared" si="10"/>
        <v>0</v>
      </c>
      <c r="M357" s="23">
        <f t="shared" si="11"/>
        <v>0</v>
      </c>
    </row>
    <row r="358" spans="1:13">
      <c r="A358" s="24">
        <v>44187</v>
      </c>
      <c r="B358" s="23">
        <v>1989</v>
      </c>
      <c r="E358" s="23">
        <v>-18</v>
      </c>
      <c r="I358" s="24">
        <v>44187</v>
      </c>
      <c r="J358" s="23">
        <v>1989</v>
      </c>
      <c r="K358" s="23">
        <v>-18</v>
      </c>
      <c r="L358" s="23">
        <f t="shared" si="10"/>
        <v>0</v>
      </c>
      <c r="M358" s="23">
        <f t="shared" si="11"/>
        <v>0</v>
      </c>
    </row>
    <row r="359" spans="1:13">
      <c r="A359" s="24">
        <v>44188</v>
      </c>
      <c r="B359" s="23">
        <v>1989</v>
      </c>
      <c r="E359" s="23">
        <v>-19</v>
      </c>
      <c r="I359" s="24">
        <v>44188</v>
      </c>
      <c r="J359" s="23">
        <v>1989</v>
      </c>
      <c r="K359" s="23">
        <v>-19</v>
      </c>
      <c r="L359" s="23">
        <f t="shared" si="10"/>
        <v>0</v>
      </c>
      <c r="M359" s="23">
        <f t="shared" si="11"/>
        <v>0</v>
      </c>
    </row>
    <row r="360" spans="1:13">
      <c r="A360" s="24">
        <v>44189</v>
      </c>
      <c r="B360" s="23">
        <v>1872</v>
      </c>
      <c r="E360" s="23">
        <v>-21</v>
      </c>
      <c r="I360" s="24">
        <v>44189</v>
      </c>
      <c r="J360" s="23">
        <v>1872</v>
      </c>
      <c r="K360" s="23">
        <v>-21</v>
      </c>
      <c r="L360" s="23">
        <f t="shared" si="10"/>
        <v>0</v>
      </c>
      <c r="M360" s="23">
        <f t="shared" si="11"/>
        <v>0</v>
      </c>
    </row>
    <row r="361" spans="1:13">
      <c r="A361" s="24">
        <v>44190</v>
      </c>
      <c r="B361" s="23">
        <v>1983</v>
      </c>
      <c r="E361" s="23">
        <v>-14</v>
      </c>
      <c r="I361" s="24">
        <v>44190</v>
      </c>
      <c r="J361" s="23">
        <v>1983</v>
      </c>
      <c r="K361" s="23">
        <v>-14</v>
      </c>
      <c r="L361" s="23">
        <f t="shared" si="10"/>
        <v>0</v>
      </c>
      <c r="M361" s="23">
        <f t="shared" si="11"/>
        <v>0</v>
      </c>
    </row>
    <row r="362" spans="1:13">
      <c r="A362" s="24">
        <v>44191</v>
      </c>
      <c r="B362" s="23">
        <v>1914</v>
      </c>
      <c r="E362" s="23">
        <v>-19</v>
      </c>
      <c r="I362" s="24">
        <v>44191</v>
      </c>
      <c r="J362" s="23">
        <v>1914</v>
      </c>
      <c r="K362" s="23">
        <v>-19</v>
      </c>
      <c r="L362" s="23">
        <f t="shared" si="10"/>
        <v>0</v>
      </c>
      <c r="M362" s="23">
        <f t="shared" si="11"/>
        <v>0</v>
      </c>
    </row>
    <row r="363" spans="1:13">
      <c r="A363" s="24">
        <v>44192</v>
      </c>
      <c r="B363" s="23">
        <v>1944</v>
      </c>
      <c r="E363" s="23">
        <v>-15</v>
      </c>
      <c r="I363" s="24">
        <v>44192</v>
      </c>
      <c r="J363" s="23">
        <v>1944</v>
      </c>
      <c r="K363" s="23">
        <v>-15</v>
      </c>
      <c r="L363" s="23">
        <f t="shared" si="10"/>
        <v>0</v>
      </c>
      <c r="M363" s="23">
        <f t="shared" si="11"/>
        <v>0</v>
      </c>
    </row>
    <row r="364" spans="1:13">
      <c r="A364" s="24">
        <v>44193</v>
      </c>
      <c r="B364" s="23">
        <v>1924</v>
      </c>
      <c r="E364" s="23">
        <v>-18</v>
      </c>
      <c r="I364" s="24">
        <v>44193</v>
      </c>
      <c r="J364" s="23">
        <v>1924</v>
      </c>
      <c r="K364" s="23">
        <v>-18</v>
      </c>
      <c r="L364" s="23">
        <f t="shared" si="10"/>
        <v>0</v>
      </c>
      <c r="M364" s="23">
        <f t="shared" si="11"/>
        <v>0</v>
      </c>
    </row>
    <row r="365" spans="1:13">
      <c r="A365" s="24">
        <v>44194</v>
      </c>
      <c r="B365" s="23">
        <v>1944</v>
      </c>
      <c r="E365" s="23">
        <v>-6</v>
      </c>
      <c r="I365" s="24">
        <v>44194</v>
      </c>
      <c r="J365" s="23">
        <v>1944</v>
      </c>
      <c r="K365" s="23">
        <v>-6</v>
      </c>
      <c r="L365" s="23">
        <f t="shared" si="10"/>
        <v>0</v>
      </c>
      <c r="M365" s="23">
        <f t="shared" si="11"/>
        <v>0</v>
      </c>
    </row>
    <row r="366" spans="1:13">
      <c r="A366" s="24">
        <v>44195</v>
      </c>
      <c r="B366" s="23">
        <v>1983</v>
      </c>
      <c r="C366" s="23">
        <v>1986</v>
      </c>
      <c r="E366" s="23">
        <v>-12</v>
      </c>
      <c r="I366" s="24">
        <v>44195</v>
      </c>
      <c r="J366" s="23" t="s">
        <v>258</v>
      </c>
      <c r="K366" s="23">
        <v>-12</v>
      </c>
      <c r="L366" s="23" t="e">
        <f t="shared" si="10"/>
        <v>#VALUE!</v>
      </c>
      <c r="M366" s="23">
        <f t="shared" si="11"/>
        <v>0</v>
      </c>
    </row>
    <row r="367" spans="1:13">
      <c r="A367" s="24">
        <v>44196</v>
      </c>
      <c r="B367" s="23">
        <v>1859</v>
      </c>
      <c r="E367" s="23">
        <v>-14</v>
      </c>
      <c r="I367" s="24">
        <v>44196</v>
      </c>
      <c r="J367" s="23">
        <v>1859</v>
      </c>
      <c r="K367" s="23">
        <v>-14</v>
      </c>
      <c r="L367" s="23">
        <f t="shared" si="10"/>
        <v>0</v>
      </c>
      <c r="M367" s="23">
        <f t="shared" si="11"/>
        <v>0</v>
      </c>
    </row>
    <row r="368" spans="1:13">
      <c r="L368" s="23">
        <f t="shared" si="10"/>
        <v>0</v>
      </c>
    </row>
  </sheetData>
  <mergeCells count="1">
    <mergeCell ref="B1:D1"/>
  </mergeCells>
  <conditionalFormatting sqref="A2:A367">
    <cfRule type="expression" dxfId="0" priority="1">
      <formula>"$D2&lt;&gt;$E2"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Fletcher Data</vt:lpstr>
      <vt:lpstr>Jacob Samuel Luke</vt:lpstr>
      <vt:lpstr>Jon and Proctor</vt:lpstr>
      <vt:lpstr>Jake Jared Tom</vt:lpstr>
      <vt:lpstr>Kate Thomas Jordan</vt:lpstr>
      <vt:lpstr>Sean Cameron Silas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Adkins</dc:creator>
  <cp:lastModifiedBy>Information  Technology</cp:lastModifiedBy>
  <dcterms:created xsi:type="dcterms:W3CDTF">2020-02-28T14:46:39Z</dcterms:created>
  <dcterms:modified xsi:type="dcterms:W3CDTF">2020-03-04T12:41:54Z</dcterms:modified>
</cp:coreProperties>
</file>