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15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<sst xmlns="http://schemas.openxmlformats.org/spreadsheetml/2006/main" count="66" uniqueCount="65">
  <si>
    <t>Item</t>
  </si>
  <si>
    <t>North Posts</t>
  </si>
  <si>
    <t>2"X6"X18"</t>
  </si>
  <si>
    <t>2"X2"X34.5"</t>
  </si>
  <si>
    <t>2"X2"X4'8"</t>
  </si>
  <si>
    <t>Two pieces, pouvoir brace</t>
  </si>
  <si>
    <t>tray supports</t>
  </si>
  <si>
    <t>South Posts</t>
  </si>
  <si>
    <t>East and West sides</t>
  </si>
  <si>
    <t>Bottom</t>
  </si>
  <si>
    <t>North exterior</t>
  </si>
  <si>
    <t>Lumber</t>
  </si>
  <si>
    <t>5'x3'</t>
  </si>
  <si>
    <t>3'x3'</t>
  </si>
  <si>
    <t>5'x34.5"</t>
  </si>
  <si>
    <t>4'6"x34.5"</t>
  </si>
  <si>
    <t>4'8"x34.5"</t>
  </si>
  <si>
    <t>South side</t>
  </si>
  <si>
    <t>North interior</t>
  </si>
  <si>
    <t>86" x 4.25"</t>
  </si>
  <si>
    <t>77.5" x 3'</t>
  </si>
  <si>
    <t>Glue (pint)</t>
  </si>
  <si>
    <t xml:space="preserve">Food quality screen (yards) </t>
  </si>
  <si>
    <t>Tray surface</t>
  </si>
  <si>
    <t>Clear plastic (yard)</t>
  </si>
  <si>
    <t>pouvoir cover</t>
  </si>
  <si>
    <t>Hinges</t>
  </si>
  <si>
    <t>door</t>
  </si>
  <si>
    <t>throw latches</t>
  </si>
  <si>
    <t>secure door</t>
  </si>
  <si>
    <t>lock and latch</t>
  </si>
  <si>
    <t>to lock door</t>
  </si>
  <si>
    <t>Flat Black paint (pint)</t>
  </si>
  <si>
    <t>to paint surface of pouvoir</t>
  </si>
  <si>
    <t>Varnish (gallon)</t>
  </si>
  <si>
    <t>boat varnish best (exterior quality varnish, against elements)</t>
  </si>
  <si>
    <t>Screws (pound)</t>
  </si>
  <si>
    <t>To secure pouvoir to the box</t>
  </si>
  <si>
    <t>Bolts, nuts, washers (4" x 1/4")</t>
  </si>
  <si>
    <t>Parts list for the Ranquitte Sechoir</t>
  </si>
  <si>
    <t>Qty</t>
  </si>
  <si>
    <t>Description</t>
  </si>
  <si>
    <t>Etc.</t>
  </si>
  <si>
    <t>Sufficient to buy 7 6' 2x4s, and 2 12' 2x6s (to be ripped)</t>
  </si>
  <si>
    <t>6' 2x4s</t>
  </si>
  <si>
    <t>12' 2x6s</t>
  </si>
  <si>
    <t>Total ($ US)</t>
  </si>
  <si>
    <t>Rate</t>
  </si>
  <si>
    <t>Total ($H)</t>
  </si>
  <si>
    <t xml:space="preserve">Plywood: 3/4" 4' x 8' </t>
  </si>
  <si>
    <t>Labor (apprentise)</t>
  </si>
  <si>
    <t>Labor (boss)</t>
  </si>
  <si>
    <t>Gasoline</t>
  </si>
  <si>
    <t>To run the generator</t>
  </si>
  <si>
    <t>3 days of work</t>
  </si>
  <si>
    <t>$H/unit</t>
  </si>
  <si>
    <t>$H subtotal</t>
  </si>
  <si>
    <t>2"X2"X5.5'</t>
  </si>
  <si>
    <t>47"x1'</t>
  </si>
  <si>
    <t>Pouvoir floor</t>
  </si>
  <si>
    <t>42"x5.25" - vertical segment</t>
  </si>
  <si>
    <t>42"x6.5" -- horizontal hood</t>
  </si>
  <si>
    <t>4.75" x 6" -- end caps</t>
  </si>
  <si>
    <t>Top vent cover (cut into four pieces, as follows)</t>
  </si>
  <si>
    <t>Pouvoir sides (cut into two pieces)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</si>
</sst>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3">
      <selection activeCell="C19" sqref="C19"/>
    </sheetView>
  </sheetViews>
  <sheetFormatPr defaultColWidth="9.140625" defaultRowHeight="12.75"/>
  <cols>
    <col min="1" max="1" width="26.8515625" style="0" customWidth="1"/>
    <col min="2" max="2" width="5.7109375" style="0" customWidth="1"/>
    <col min="3" max="3" width="50.28125" style="0" customWidth="1"/>
    <col min="4" max="4" width="7.140625" style="0" customWidth="1"/>
    <col min="5" max="5" width="11.140625" style="0" customWidth="1"/>
  </cols>
  <sheetData>
    <row r="1" ht="20.25">
      <c r="A1" s="1" t="s">
        <v>39</v>
      </c>
    </row>
    <row r="3" spans="1:3" ht="12.75">
      <c r="A3" t="s">
        <v>0</v>
      </c>
      <c r="B3" t="s">
        <v>40</v>
      </c>
      <c r="C3" t="s">
        <v>41</v>
      </c>
    </row>
    <row r="5" spans="1:5" ht="12.75">
      <c r="A5" t="s">
        <v>11</v>
      </c>
      <c r="C5" t="s">
        <v>43</v>
      </c>
      <c r="D5" t="s">
        <v>55</v>
      </c>
      <c r="E5" t="s">
        <v>56</v>
      </c>
    </row>
    <row r="6" spans="1:5" ht="12.75">
      <c r="A6" t="s">
        <v>44</v>
      </c>
      <c r="B6">
        <v>7</v>
      </c>
      <c r="D6">
        <v>42</v>
      </c>
      <c r="E6">
        <f>D6*B6</f>
        <v>294</v>
      </c>
    </row>
    <row r="7" spans="1:5" ht="12.75">
      <c r="A7" t="s">
        <v>45</v>
      </c>
      <c r="B7">
        <v>2</v>
      </c>
      <c r="D7">
        <v>120</v>
      </c>
      <c r="E7">
        <f aca="true" t="shared" si="0" ref="E7:E35">D7*B7</f>
        <v>240</v>
      </c>
    </row>
    <row r="8" spans="1:5" ht="12.75">
      <c r="A8" t="s">
        <v>57</v>
      </c>
      <c r="B8">
        <v>2</v>
      </c>
      <c r="C8" t="s">
        <v>1</v>
      </c>
      <c r="E8">
        <f t="shared" si="0"/>
        <v>0</v>
      </c>
    </row>
    <row r="9" spans="1:5" ht="12.75">
      <c r="A9" t="s">
        <v>4</v>
      </c>
      <c r="B9">
        <v>2</v>
      </c>
      <c r="C9" t="s">
        <v>7</v>
      </c>
      <c r="E9">
        <f t="shared" si="0"/>
        <v>0</v>
      </c>
    </row>
    <row r="10" spans="1:5" ht="12.75">
      <c r="A10" t="s">
        <v>3</v>
      </c>
      <c r="B10">
        <v>20</v>
      </c>
      <c r="C10" t="s">
        <v>6</v>
      </c>
      <c r="E10">
        <f t="shared" si="0"/>
        <v>0</v>
      </c>
    </row>
    <row r="11" spans="1:5" ht="12.75">
      <c r="A11" t="s">
        <v>2</v>
      </c>
      <c r="B11">
        <v>1</v>
      </c>
      <c r="C11" t="s">
        <v>5</v>
      </c>
      <c r="E11">
        <f t="shared" si="0"/>
        <v>0</v>
      </c>
    </row>
    <row r="12" ht="12.75">
      <c r="E12">
        <f t="shared" si="0"/>
        <v>0</v>
      </c>
    </row>
    <row r="13" spans="1:5" ht="12.75">
      <c r="A13" t="s">
        <v>49</v>
      </c>
      <c r="B13">
        <v>4</v>
      </c>
      <c r="D13">
        <v>275</v>
      </c>
      <c r="E13">
        <f t="shared" si="0"/>
        <v>1100</v>
      </c>
    </row>
    <row r="14" spans="1:5" ht="12.75">
      <c r="A14" t="s">
        <v>12</v>
      </c>
      <c r="B14">
        <v>2</v>
      </c>
      <c r="C14" t="s">
        <v>8</v>
      </c>
      <c r="E14">
        <f t="shared" si="0"/>
        <v>0</v>
      </c>
    </row>
    <row r="15" spans="1:5" ht="12.75">
      <c r="A15" t="s">
        <v>13</v>
      </c>
      <c r="B15">
        <v>1</v>
      </c>
      <c r="C15" t="s">
        <v>9</v>
      </c>
      <c r="E15">
        <f t="shared" si="0"/>
        <v>0</v>
      </c>
    </row>
    <row r="16" spans="1:5" ht="12.75">
      <c r="A16" t="s">
        <v>14</v>
      </c>
      <c r="B16">
        <v>1</v>
      </c>
      <c r="C16" t="s">
        <v>10</v>
      </c>
      <c r="E16">
        <f t="shared" si="0"/>
        <v>0</v>
      </c>
    </row>
    <row r="17" spans="1:5" ht="12.75">
      <c r="A17" t="s">
        <v>15</v>
      </c>
      <c r="B17">
        <v>1</v>
      </c>
      <c r="C17" t="s">
        <v>17</v>
      </c>
      <c r="E17">
        <f t="shared" si="0"/>
        <v>0</v>
      </c>
    </row>
    <row r="18" spans="1:5" ht="12.75">
      <c r="A18" t="s">
        <v>16</v>
      </c>
      <c r="B18">
        <v>1</v>
      </c>
      <c r="C18" t="s">
        <v>18</v>
      </c>
      <c r="E18">
        <f t="shared" si="0"/>
        <v>0</v>
      </c>
    </row>
    <row r="19" spans="1:5" ht="12.75">
      <c r="A19" t="s">
        <v>19</v>
      </c>
      <c r="B19">
        <v>2</v>
      </c>
      <c r="C19" t="s">
        <v>64</v>
      </c>
      <c r="E19">
        <f t="shared" si="0"/>
        <v>0</v>
      </c>
    </row>
    <row r="20" spans="1:5" ht="12.75">
      <c r="A20" t="s">
        <v>20</v>
      </c>
      <c r="B20">
        <v>1</v>
      </c>
      <c r="C20" t="s">
        <v>59</v>
      </c>
      <c r="E20">
        <f t="shared" si="0"/>
        <v>0</v>
      </c>
    </row>
    <row r="21" spans="1:5" ht="12.75">
      <c r="A21" t="s">
        <v>58</v>
      </c>
      <c r="B21">
        <v>1</v>
      </c>
      <c r="C21" t="s">
        <v>63</v>
      </c>
      <c r="E21">
        <f t="shared" si="0"/>
        <v>0</v>
      </c>
    </row>
    <row r="22" spans="2:5" ht="12.75">
      <c r="B22">
        <v>1</v>
      </c>
      <c r="C22" t="s">
        <v>60</v>
      </c>
      <c r="E22">
        <f t="shared" si="0"/>
        <v>0</v>
      </c>
    </row>
    <row r="23" spans="2:5" ht="12.75">
      <c r="B23">
        <v>1</v>
      </c>
      <c r="C23" t="s">
        <v>61</v>
      </c>
      <c r="E23">
        <f t="shared" si="0"/>
        <v>0</v>
      </c>
    </row>
    <row r="24" spans="2:5" ht="12.75">
      <c r="B24">
        <v>2</v>
      </c>
      <c r="C24" t="s">
        <v>62</v>
      </c>
      <c r="E24">
        <f t="shared" si="0"/>
        <v>0</v>
      </c>
    </row>
    <row r="25" ht="12.75">
      <c r="E25">
        <f t="shared" si="0"/>
        <v>0</v>
      </c>
    </row>
    <row r="26" spans="1:5" ht="12.75">
      <c r="A26" t="s">
        <v>42</v>
      </c>
      <c r="E26">
        <f t="shared" si="0"/>
        <v>0</v>
      </c>
    </row>
    <row r="27" spans="1:5" ht="12.75">
      <c r="A27" t="s">
        <v>21</v>
      </c>
      <c r="B27">
        <v>1</v>
      </c>
      <c r="D27">
        <v>30</v>
      </c>
      <c r="E27">
        <f t="shared" si="0"/>
        <v>30</v>
      </c>
    </row>
    <row r="28" spans="1:5" ht="12.75">
      <c r="A28" t="s">
        <v>22</v>
      </c>
      <c r="B28">
        <v>6</v>
      </c>
      <c r="C28" t="s">
        <v>23</v>
      </c>
      <c r="D28">
        <v>25</v>
      </c>
      <c r="E28">
        <f t="shared" si="0"/>
        <v>150</v>
      </c>
    </row>
    <row r="29" spans="1:5" ht="12.75">
      <c r="A29" t="s">
        <v>24</v>
      </c>
      <c r="B29">
        <v>3</v>
      </c>
      <c r="C29" t="s">
        <v>25</v>
      </c>
      <c r="D29">
        <v>25</v>
      </c>
      <c r="E29">
        <f t="shared" si="0"/>
        <v>75</v>
      </c>
    </row>
    <row r="30" spans="1:5" ht="12.75">
      <c r="A30" t="s">
        <v>26</v>
      </c>
      <c r="B30">
        <v>3</v>
      </c>
      <c r="C30" t="s">
        <v>27</v>
      </c>
      <c r="D30">
        <v>9</v>
      </c>
      <c r="E30">
        <f t="shared" si="0"/>
        <v>27</v>
      </c>
    </row>
    <row r="31" spans="1:5" ht="12.75">
      <c r="A31" t="s">
        <v>28</v>
      </c>
      <c r="B31">
        <v>2</v>
      </c>
      <c r="C31" t="s">
        <v>29</v>
      </c>
      <c r="D31">
        <v>2</v>
      </c>
      <c r="E31">
        <f t="shared" si="0"/>
        <v>4</v>
      </c>
    </row>
    <row r="32" spans="1:5" ht="12.75">
      <c r="A32" t="s">
        <v>30</v>
      </c>
      <c r="B32">
        <v>1</v>
      </c>
      <c r="C32" t="s">
        <v>31</v>
      </c>
      <c r="D32">
        <v>12</v>
      </c>
      <c r="E32">
        <f t="shared" si="0"/>
        <v>12</v>
      </c>
    </row>
    <row r="33" spans="1:5" ht="12.75">
      <c r="A33" t="s">
        <v>32</v>
      </c>
      <c r="B33">
        <v>1</v>
      </c>
      <c r="C33" t="s">
        <v>33</v>
      </c>
      <c r="D33">
        <v>16</v>
      </c>
      <c r="E33">
        <f t="shared" si="0"/>
        <v>16</v>
      </c>
    </row>
    <row r="34" spans="1:5" ht="12.75">
      <c r="A34" t="s">
        <v>34</v>
      </c>
      <c r="B34">
        <v>1</v>
      </c>
      <c r="C34" t="s">
        <v>35</v>
      </c>
      <c r="D34">
        <v>63</v>
      </c>
      <c r="E34">
        <f t="shared" si="0"/>
        <v>63</v>
      </c>
    </row>
    <row r="35" spans="1:5" ht="12.75">
      <c r="A35" t="s">
        <v>36</v>
      </c>
      <c r="B35">
        <v>2</v>
      </c>
      <c r="D35">
        <v>10</v>
      </c>
      <c r="E35">
        <f t="shared" si="0"/>
        <v>20</v>
      </c>
    </row>
    <row r="36" spans="1:5" ht="12.75">
      <c r="A36" t="s">
        <v>38</v>
      </c>
      <c r="B36">
        <v>8</v>
      </c>
      <c r="C36" t="s">
        <v>37</v>
      </c>
      <c r="D36">
        <v>5</v>
      </c>
      <c r="E36">
        <f>D36*B36</f>
        <v>40</v>
      </c>
    </row>
    <row r="37" spans="1:5" ht="12.75">
      <c r="A37" t="s">
        <v>52</v>
      </c>
      <c r="B37">
        <v>1.5</v>
      </c>
      <c r="C37" t="s">
        <v>53</v>
      </c>
      <c r="D37">
        <v>50</v>
      </c>
      <c r="E37">
        <f>D37*B37</f>
        <v>75</v>
      </c>
    </row>
    <row r="38" ht="12.75">
      <c r="E38">
        <f>D38*B38</f>
        <v>0</v>
      </c>
    </row>
    <row r="39" spans="1:5" ht="12.75">
      <c r="A39" t="s">
        <v>50</v>
      </c>
      <c r="B39">
        <v>3</v>
      </c>
      <c r="C39" t="s">
        <v>54</v>
      </c>
      <c r="D39">
        <v>40</v>
      </c>
      <c r="E39">
        <f>D39*B39</f>
        <v>120</v>
      </c>
    </row>
    <row r="40" spans="1:5" ht="12.75">
      <c r="A40" t="s">
        <v>51</v>
      </c>
      <c r="B40">
        <v>3</v>
      </c>
      <c r="C40" t="s">
        <v>54</v>
      </c>
      <c r="D40">
        <v>80</v>
      </c>
      <c r="E40">
        <f>D40*B40</f>
        <v>240</v>
      </c>
    </row>
    <row r="42" spans="1:5" s="2" customFormat="1" ht="15.75">
      <c r="A42" s="2" t="s">
        <v>46</v>
      </c>
      <c r="B42" s="2" t="s">
        <v>47</v>
      </c>
      <c r="E42" s="2" t="s">
        <v>48</v>
      </c>
    </row>
    <row r="43" spans="1:5" ht="12.75">
      <c r="A43">
        <f>E43*5/B43</f>
        <v>325.45454545454544</v>
      </c>
      <c r="B43">
        <v>38.5</v>
      </c>
      <c r="E43">
        <f>SUM(E6:E41)</f>
        <v>2506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Long</dc:creator>
  <cp:keywords/>
  <dc:description/>
  <cp:lastModifiedBy>Andrew Long</cp:lastModifiedBy>
  <dcterms:created xsi:type="dcterms:W3CDTF">2006-10-28T02:00:21Z</dcterms:created>
  <dcterms:modified xsi:type="dcterms:W3CDTF">2006-10-29T14:36:15Z</dcterms:modified>
  <cp:category/>
  <cp:version/>
  <cp:contentType/>
  <cp:contentStatus/>
</cp:coreProperties>
</file>